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kamin\Desktop\001-情報発信\01-ブログ\01-画像\01-済\202005\20200530\"/>
    </mc:Choice>
  </mc:AlternateContent>
  <xr:revisionPtr revIDLastSave="0" documentId="13_ncr:1_{8D273280-7150-427A-BC86-47F9BFD00922}" xr6:coauthVersionLast="45" xr6:coauthVersionMax="45" xr10:uidLastSave="{00000000-0000-0000-0000-000000000000}"/>
  <bookViews>
    <workbookView xWindow="24" yWindow="12" windowWidth="17148" windowHeight="11448" tabRatio="815" xr2:uid="{00000000-000D-0000-FFFF-FFFF00000000}"/>
  </bookViews>
  <sheets>
    <sheet name="202005" sheetId="45" r:id="rId1"/>
    <sheet name="202006" sheetId="6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66" l="1"/>
  <c r="H34" i="66"/>
  <c r="G34" i="66"/>
  <c r="J33" i="66"/>
  <c r="E33" i="66"/>
  <c r="C33" i="66"/>
  <c r="J32" i="66"/>
  <c r="E32" i="66"/>
  <c r="C32" i="66"/>
  <c r="J31" i="66"/>
  <c r="E31" i="66"/>
  <c r="C31" i="66"/>
  <c r="J30" i="66"/>
  <c r="E30" i="66"/>
  <c r="C30" i="66"/>
  <c r="J29" i="66"/>
  <c r="E29" i="66"/>
  <c r="C29" i="66"/>
  <c r="J28" i="66"/>
  <c r="E28" i="66"/>
  <c r="C28" i="66"/>
  <c r="J27" i="66"/>
  <c r="E27" i="66"/>
  <c r="C27" i="66"/>
  <c r="J26" i="66"/>
  <c r="E26" i="66"/>
  <c r="C26" i="66"/>
  <c r="J25" i="66"/>
  <c r="E25" i="66"/>
  <c r="C25" i="66"/>
  <c r="J24" i="66"/>
  <c r="E24" i="66"/>
  <c r="C24" i="66"/>
  <c r="J23" i="66"/>
  <c r="E23" i="66"/>
  <c r="C23" i="66"/>
  <c r="J22" i="66"/>
  <c r="E22" i="66"/>
  <c r="C22" i="66"/>
  <c r="J21" i="66"/>
  <c r="E21" i="66"/>
  <c r="C21" i="66"/>
  <c r="J20" i="66"/>
  <c r="E20" i="66"/>
  <c r="C20" i="66"/>
  <c r="J19" i="66"/>
  <c r="E19" i="66"/>
  <c r="C19" i="66"/>
  <c r="J18" i="66"/>
  <c r="E18" i="66"/>
  <c r="C18" i="66"/>
  <c r="J17" i="66"/>
  <c r="E17" i="66"/>
  <c r="C17" i="66"/>
  <c r="J16" i="66"/>
  <c r="E16" i="66"/>
  <c r="C16" i="66"/>
  <c r="J15" i="66"/>
  <c r="E15" i="66"/>
  <c r="C15" i="66"/>
  <c r="J14" i="66"/>
  <c r="E14" i="66"/>
  <c r="C14" i="66"/>
  <c r="J13" i="66"/>
  <c r="E13" i="66"/>
  <c r="C13" i="66"/>
  <c r="J12" i="66"/>
  <c r="E12" i="66"/>
  <c r="C12" i="66"/>
  <c r="J11" i="66"/>
  <c r="E11" i="66"/>
  <c r="C11" i="66"/>
  <c r="J10" i="66"/>
  <c r="E10" i="66"/>
  <c r="C10" i="66"/>
  <c r="J9" i="66"/>
  <c r="E9" i="66"/>
  <c r="C9" i="66"/>
  <c r="J8" i="66"/>
  <c r="E8" i="66"/>
  <c r="C8" i="66"/>
  <c r="J7" i="66"/>
  <c r="E7" i="66"/>
  <c r="C7" i="66"/>
  <c r="J6" i="66"/>
  <c r="E6" i="66"/>
  <c r="C6" i="66"/>
  <c r="J5" i="66"/>
  <c r="E5" i="66"/>
  <c r="C5" i="66"/>
  <c r="J4" i="66"/>
  <c r="E4" i="66"/>
  <c r="C4" i="66"/>
  <c r="J3" i="66"/>
  <c r="E3" i="66"/>
  <c r="C3" i="66"/>
  <c r="J34" i="66" l="1"/>
  <c r="I34" i="45" l="1"/>
  <c r="H34" i="45"/>
  <c r="G34" i="45"/>
  <c r="J33" i="45"/>
  <c r="E33" i="45"/>
  <c r="C33" i="45"/>
  <c r="J32" i="45"/>
  <c r="E32" i="45"/>
  <c r="C32" i="45"/>
  <c r="J31" i="45"/>
  <c r="E31" i="45"/>
  <c r="C31" i="45"/>
  <c r="J30" i="45"/>
  <c r="E30" i="45"/>
  <c r="C30" i="45"/>
  <c r="J29" i="45"/>
  <c r="E29" i="45"/>
  <c r="C29" i="45"/>
  <c r="J28" i="45"/>
  <c r="E28" i="45"/>
  <c r="C28" i="45"/>
  <c r="J27" i="45"/>
  <c r="E27" i="45"/>
  <c r="C27" i="45"/>
  <c r="J26" i="45"/>
  <c r="E26" i="45"/>
  <c r="C26" i="45"/>
  <c r="J25" i="45"/>
  <c r="E25" i="45"/>
  <c r="C25" i="45"/>
  <c r="J24" i="45"/>
  <c r="E24" i="45"/>
  <c r="C24" i="45"/>
  <c r="J23" i="45"/>
  <c r="E23" i="45"/>
  <c r="C23" i="45"/>
  <c r="J22" i="45"/>
  <c r="E22" i="45"/>
  <c r="C22" i="45"/>
  <c r="J21" i="45"/>
  <c r="E21" i="45"/>
  <c r="C21" i="45"/>
  <c r="J20" i="45"/>
  <c r="E20" i="45"/>
  <c r="C20" i="45"/>
  <c r="J19" i="45"/>
  <c r="E19" i="45"/>
  <c r="C19" i="45"/>
  <c r="J18" i="45"/>
  <c r="E18" i="45"/>
  <c r="C18" i="45"/>
  <c r="J17" i="45"/>
  <c r="E17" i="45"/>
  <c r="C17" i="45"/>
  <c r="J16" i="45"/>
  <c r="E16" i="45"/>
  <c r="C16" i="45"/>
  <c r="J15" i="45"/>
  <c r="E15" i="45"/>
  <c r="C15" i="45"/>
  <c r="J14" i="45"/>
  <c r="E14" i="45"/>
  <c r="C14" i="45"/>
  <c r="J13" i="45"/>
  <c r="E13" i="45"/>
  <c r="C13" i="45"/>
  <c r="J12" i="45"/>
  <c r="E12" i="45"/>
  <c r="C12" i="45"/>
  <c r="J11" i="45"/>
  <c r="E11" i="45"/>
  <c r="C11" i="45"/>
  <c r="J10" i="45"/>
  <c r="E10" i="45"/>
  <c r="C10" i="45"/>
  <c r="J9" i="45"/>
  <c r="E9" i="45"/>
  <c r="C9" i="45"/>
  <c r="J8" i="45"/>
  <c r="E8" i="45"/>
  <c r="C8" i="45"/>
  <c r="J7" i="45"/>
  <c r="E7" i="45"/>
  <c r="C7" i="45"/>
  <c r="J6" i="45"/>
  <c r="E6" i="45"/>
  <c r="C6" i="45"/>
  <c r="J5" i="45"/>
  <c r="E5" i="45"/>
  <c r="C5" i="45"/>
  <c r="J4" i="45"/>
  <c r="E4" i="45"/>
  <c r="C4" i="45"/>
  <c r="J3" i="45"/>
  <c r="E3" i="45"/>
  <c r="C3" i="45"/>
  <c r="D4" i="45" l="1"/>
  <c r="D5" i="45" s="1"/>
  <c r="D6" i="45" s="1"/>
  <c r="D7" i="45" s="1"/>
  <c r="D8" i="45" s="1"/>
  <c r="D9" i="45" s="1"/>
  <c r="D10" i="45" s="1"/>
  <c r="D11" i="45" s="1"/>
  <c r="D12" i="45" s="1"/>
  <c r="D13" i="45" s="1"/>
  <c r="D14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D26" i="45" s="1"/>
  <c r="D27" i="45" s="1"/>
  <c r="D28" i="45" s="1"/>
  <c r="D29" i="45" s="1"/>
  <c r="D30" i="45" s="1"/>
  <c r="D31" i="45" s="1"/>
  <c r="D32" i="45" s="1"/>
  <c r="D33" i="45" s="1"/>
  <c r="D3" i="66" s="1"/>
  <c r="D4" i="66" s="1"/>
  <c r="D5" i="66" s="1"/>
  <c r="D6" i="66" s="1"/>
  <c r="D7" i="66" s="1"/>
  <c r="D8" i="66" s="1"/>
  <c r="D9" i="66" s="1"/>
  <c r="D10" i="66" s="1"/>
  <c r="D11" i="66" s="1"/>
  <c r="D12" i="66" s="1"/>
  <c r="D13" i="66" s="1"/>
  <c r="D14" i="66" s="1"/>
  <c r="D15" i="66" s="1"/>
  <c r="D16" i="66" s="1"/>
  <c r="D17" i="66" s="1"/>
  <c r="D18" i="66" s="1"/>
  <c r="D19" i="66" s="1"/>
  <c r="D20" i="66" s="1"/>
  <c r="D21" i="66" s="1"/>
  <c r="D22" i="66" s="1"/>
  <c r="D23" i="66" s="1"/>
  <c r="D24" i="66" s="1"/>
  <c r="D25" i="66" s="1"/>
  <c r="D26" i="66" s="1"/>
  <c r="D27" i="66" s="1"/>
  <c r="D28" i="66" s="1"/>
  <c r="D29" i="66" s="1"/>
  <c r="D30" i="66" s="1"/>
  <c r="D31" i="66" s="1"/>
  <c r="D32" i="66" s="1"/>
  <c r="D33" i="66" s="1"/>
  <c r="J34" i="4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kamidell2</author>
  </authors>
  <commentList>
    <comment ref="D3" authorId="0" shapeId="0" xr:uid="{C9291A7C-49D3-4498-B94C-396B5FFA0B16}">
      <text>
        <r>
          <rPr>
            <b/>
            <sz val="14"/>
            <color indexed="81"/>
            <rFont val="MS P ゴシック"/>
            <family val="3"/>
            <charset val="128"/>
          </rPr>
          <t>口座残高を入力</t>
        </r>
      </text>
    </comment>
  </commentList>
</comments>
</file>

<file path=xl/sharedStrings.xml><?xml version="1.0" encoding="utf-8"?>
<sst xmlns="http://schemas.openxmlformats.org/spreadsheetml/2006/main" count="718" uniqueCount="22">
  <si>
    <t>月日</t>
    <rPh sb="0" eb="2">
      <t>ツキヒ</t>
    </rPh>
    <phoneticPr fontId="2"/>
  </si>
  <si>
    <t>曜日</t>
    <rPh sb="0" eb="2">
      <t>ヨウビ</t>
    </rPh>
    <phoneticPr fontId="2"/>
  </si>
  <si>
    <t>口座残高</t>
    <rPh sb="0" eb="2">
      <t>コウザ</t>
    </rPh>
    <rPh sb="2" eb="4">
      <t>ザンダカ</t>
    </rPh>
    <phoneticPr fontId="2"/>
  </si>
  <si>
    <t>入金計</t>
    <rPh sb="0" eb="2">
      <t>ニュウキン</t>
    </rPh>
    <rPh sb="2" eb="3">
      <t>ケイ</t>
    </rPh>
    <phoneticPr fontId="2"/>
  </si>
  <si>
    <t>Amazon</t>
    <phoneticPr fontId="2"/>
  </si>
  <si>
    <t>入金１</t>
    <rPh sb="0" eb="2">
      <t>ニュウキン</t>
    </rPh>
    <phoneticPr fontId="2"/>
  </si>
  <si>
    <t>入金２</t>
    <rPh sb="0" eb="2">
      <t>ニュウキン</t>
    </rPh>
    <phoneticPr fontId="2"/>
  </si>
  <si>
    <t>支払合計</t>
    <rPh sb="0" eb="2">
      <t>シハライ</t>
    </rPh>
    <rPh sb="2" eb="4">
      <t>ゴウケイ</t>
    </rPh>
    <phoneticPr fontId="2"/>
  </si>
  <si>
    <t>-</t>
  </si>
  <si>
    <t>-</t>
    <phoneticPr fontId="2"/>
  </si>
  <si>
    <t>入</t>
    <rPh sb="0" eb="1">
      <t>ニュウ</t>
    </rPh>
    <phoneticPr fontId="2"/>
  </si>
  <si>
    <t>〆</t>
    <phoneticPr fontId="2"/>
  </si>
  <si>
    <t>その他
支払い①</t>
    <rPh sb="2" eb="3">
      <t>タ</t>
    </rPh>
    <rPh sb="4" eb="6">
      <t>シハラ</t>
    </rPh>
    <phoneticPr fontId="2"/>
  </si>
  <si>
    <t>その他
支払い②</t>
    <rPh sb="2" eb="3">
      <t>タ</t>
    </rPh>
    <rPh sb="4" eb="6">
      <t>シハラ</t>
    </rPh>
    <phoneticPr fontId="2"/>
  </si>
  <si>
    <t>その他
支払い③</t>
    <rPh sb="2" eb="3">
      <t>タ</t>
    </rPh>
    <rPh sb="4" eb="6">
      <t>シハラ</t>
    </rPh>
    <phoneticPr fontId="2"/>
  </si>
  <si>
    <t>仕入カード①
1日開始
27日払い</t>
    <rPh sb="0" eb="2">
      <t>シイレ</t>
    </rPh>
    <phoneticPr fontId="2"/>
  </si>
  <si>
    <t>仕入カード②
1日開始
27日払い</t>
    <phoneticPr fontId="2"/>
  </si>
  <si>
    <t>仕入カード③
1日開始
27日払い</t>
    <phoneticPr fontId="2"/>
  </si>
  <si>
    <t>仕入カード④
1日開始
27日払い</t>
    <phoneticPr fontId="2"/>
  </si>
  <si>
    <t>仕入カード⑤
1日開始
27日払い</t>
    <phoneticPr fontId="2"/>
  </si>
  <si>
    <t>仕入カード⑥
1日開始
27日払い</t>
    <phoneticPr fontId="2"/>
  </si>
  <si>
    <t>経費カード①
6日開始
27日払い</t>
    <rPh sb="0" eb="2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</si>
</sst>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aaa"/>
  </numFmts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56" fontId="3" fillId="2" borderId="1" xfId="0" applyNumberFormat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center" vertical="center"/>
    </xf>
    <xf numFmtId="176" fontId="3" fillId="0" borderId="14" xfId="1" applyNumberFormat="1" applyFont="1" applyBorder="1" applyAlignment="1">
      <alignment horizontal="center" vertical="center"/>
    </xf>
    <xf numFmtId="38" fontId="3" fillId="0" borderId="16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center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center" vertical="center"/>
    </xf>
    <xf numFmtId="38" fontId="3" fillId="0" borderId="13" xfId="1" applyFont="1" applyBorder="1" applyAlignment="1">
      <alignment horizontal="right" vertical="center"/>
    </xf>
    <xf numFmtId="38" fontId="3" fillId="0" borderId="12" xfId="1" applyFont="1" applyBorder="1" applyAlignment="1">
      <alignment horizontal="center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right" vertical="center"/>
    </xf>
    <xf numFmtId="38" fontId="3" fillId="0" borderId="27" xfId="1" applyFont="1" applyBorder="1" applyAlignment="1">
      <alignment horizontal="right" vertical="center"/>
    </xf>
    <xf numFmtId="38" fontId="3" fillId="0" borderId="28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/>
    </xf>
    <xf numFmtId="176" fontId="3" fillId="2" borderId="30" xfId="0" applyNumberFormat="1" applyFont="1" applyFill="1" applyBorder="1" applyAlignment="1">
      <alignment horizontal="center" vertical="center"/>
    </xf>
    <xf numFmtId="177" fontId="3" fillId="0" borderId="31" xfId="1" applyNumberFormat="1" applyFont="1" applyBorder="1" applyAlignment="1">
      <alignment horizontal="center" vertical="center"/>
    </xf>
    <xf numFmtId="177" fontId="3" fillId="0" borderId="32" xfId="1" applyNumberFormat="1" applyFont="1" applyBorder="1" applyAlignment="1">
      <alignment horizontal="center" vertical="center"/>
    </xf>
    <xf numFmtId="38" fontId="3" fillId="0" borderId="33" xfId="1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21" xfId="1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3" fillId="0" borderId="34" xfId="1" applyFont="1" applyBorder="1" applyAlignment="1">
      <alignment horizontal="right" vertical="center"/>
    </xf>
    <xf numFmtId="38" fontId="3" fillId="0" borderId="35" xfId="1" applyFont="1" applyBorder="1" applyAlignment="1">
      <alignment horizontal="right" vertical="center"/>
    </xf>
    <xf numFmtId="38" fontId="3" fillId="2" borderId="2" xfId="1" applyFont="1" applyFill="1" applyBorder="1" applyAlignment="1">
      <alignment horizontal="center" vertical="center" wrapText="1"/>
    </xf>
    <xf numFmtId="38" fontId="3" fillId="0" borderId="36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38" fontId="3" fillId="0" borderId="41" xfId="1" applyFont="1" applyBorder="1" applyAlignment="1">
      <alignment horizontal="center" vertical="center"/>
    </xf>
    <xf numFmtId="38" fontId="3" fillId="0" borderId="42" xfId="1" applyFont="1" applyBorder="1" applyAlignment="1">
      <alignment horizontal="center" vertical="center"/>
    </xf>
    <xf numFmtId="38" fontId="3" fillId="0" borderId="43" xfId="1" applyFont="1" applyBorder="1" applyAlignment="1">
      <alignment horizontal="center" vertical="center"/>
    </xf>
    <xf numFmtId="38" fontId="3" fillId="0" borderId="44" xfId="1" applyFont="1" applyBorder="1" applyAlignment="1">
      <alignment horizontal="right" vertical="center"/>
    </xf>
    <xf numFmtId="38" fontId="3" fillId="2" borderId="45" xfId="1" applyFont="1" applyFill="1" applyBorder="1" applyAlignment="1">
      <alignment horizontal="center" vertical="center" wrapText="1"/>
    </xf>
    <xf numFmtId="38" fontId="3" fillId="0" borderId="46" xfId="1" applyFont="1" applyBorder="1" applyAlignment="1">
      <alignment horizontal="center" vertical="center"/>
    </xf>
    <xf numFmtId="38" fontId="3" fillId="0" borderId="47" xfId="1" applyFont="1" applyBorder="1" applyAlignment="1">
      <alignment horizontal="center" vertical="center"/>
    </xf>
    <xf numFmtId="38" fontId="3" fillId="0" borderId="48" xfId="1" applyFont="1" applyBorder="1" applyAlignment="1">
      <alignment horizontal="center" vertical="center"/>
    </xf>
    <xf numFmtId="38" fontId="3" fillId="0" borderId="49" xfId="1" applyFont="1" applyBorder="1" applyAlignment="1">
      <alignment horizontal="right" vertical="center"/>
    </xf>
    <xf numFmtId="38" fontId="3" fillId="0" borderId="50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51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177" fontId="3" fillId="0" borderId="14" xfId="1" applyNumberFormat="1" applyFont="1" applyBorder="1" applyAlignment="1">
      <alignment horizontal="center" vertical="center"/>
    </xf>
    <xf numFmtId="38" fontId="3" fillId="3" borderId="6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 wrapText="1"/>
    </xf>
    <xf numFmtId="38" fontId="3" fillId="0" borderId="52" xfId="1" applyFont="1" applyBorder="1" applyAlignment="1">
      <alignment horizontal="center" vertical="center"/>
    </xf>
    <xf numFmtId="38" fontId="3" fillId="0" borderId="53" xfId="1" applyFont="1" applyBorder="1" applyAlignment="1">
      <alignment horizontal="center" vertical="center"/>
    </xf>
    <xf numFmtId="38" fontId="3" fillId="0" borderId="54" xfId="1" applyFont="1" applyBorder="1" applyAlignment="1">
      <alignment horizontal="center" vertical="center"/>
    </xf>
    <xf numFmtId="38" fontId="3" fillId="0" borderId="56" xfId="1" applyFont="1" applyBorder="1" applyAlignment="1">
      <alignment horizontal="right" vertical="center"/>
    </xf>
    <xf numFmtId="38" fontId="3" fillId="2" borderId="55" xfId="1" applyFont="1" applyFill="1" applyBorder="1" applyAlignment="1">
      <alignment horizontal="center" vertical="center" wrapText="1"/>
    </xf>
    <xf numFmtId="38" fontId="3" fillId="0" borderId="57" xfId="1" applyFont="1" applyBorder="1" applyAlignment="1">
      <alignment horizontal="center" vertical="center"/>
    </xf>
    <xf numFmtId="38" fontId="3" fillId="0" borderId="58" xfId="1" applyFont="1" applyBorder="1" applyAlignment="1">
      <alignment horizontal="center" vertical="center"/>
    </xf>
    <xf numFmtId="38" fontId="3" fillId="0" borderId="59" xfId="1" applyFont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center" vertical="center"/>
    </xf>
    <xf numFmtId="38" fontId="3" fillId="2" borderId="23" xfId="1" applyFont="1" applyFill="1" applyBorder="1" applyAlignment="1">
      <alignment horizontal="center" vertical="center" wrapText="1"/>
    </xf>
    <xf numFmtId="176" fontId="3" fillId="0" borderId="14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5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  <dxf>
      <fill>
        <patternFill>
          <bgColor rgb="FF66CCFF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FF99"/>
      <color rgb="FFFF99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アングル">
  <a:themeElements>
    <a:clrScheme name="アングル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アングル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アングル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2AF21-CFA0-4804-B174-CDF557C127AB}">
  <dimension ref="B1:T36"/>
  <sheetViews>
    <sheetView tabSelected="1" zoomScale="63" zoomScaleNormal="63" workbookViewId="0">
      <pane xSplit="3" ySplit="2" topLeftCell="D3" activePane="bottomRight" state="frozen"/>
      <selection activeCell="F26" sqref="F26"/>
      <selection pane="topRight" activeCell="F26" sqref="F26"/>
      <selection pane="bottomLeft" activeCell="F26" sqref="F26"/>
      <selection pane="bottomRight" activeCell="V6" sqref="V6"/>
    </sheetView>
  </sheetViews>
  <sheetFormatPr defaultRowHeight="18" customHeight="1"/>
  <cols>
    <col min="1" max="1" width="3.6640625" customWidth="1"/>
    <col min="2" max="2" width="10.77734375" style="27" customWidth="1"/>
    <col min="3" max="3" width="10.77734375" customWidth="1"/>
    <col min="4" max="5" width="9.6640625" customWidth="1"/>
    <col min="6" max="6" width="9.6640625" style="27" customWidth="1"/>
    <col min="7" max="10" width="9.6640625" customWidth="1"/>
    <col min="11" max="16" width="12.21875" bestFit="1" customWidth="1"/>
    <col min="17" max="17" width="12.21875" customWidth="1"/>
    <col min="18" max="20" width="12.33203125" customWidth="1"/>
  </cols>
  <sheetData>
    <row r="1" spans="2:20" ht="18" customHeight="1" thickBot="1"/>
    <row r="2" spans="2:20" ht="55.8" customHeight="1" thickBot="1">
      <c r="B2" s="1" t="s">
        <v>0</v>
      </c>
      <c r="C2" s="32" t="s">
        <v>1</v>
      </c>
      <c r="D2" s="36" t="s">
        <v>2</v>
      </c>
      <c r="E2" s="30" t="s">
        <v>3</v>
      </c>
      <c r="F2" s="75" t="s">
        <v>4</v>
      </c>
      <c r="G2" s="76"/>
      <c r="H2" s="2" t="s">
        <v>5</v>
      </c>
      <c r="I2" s="2" t="s">
        <v>6</v>
      </c>
      <c r="J2" s="3" t="s">
        <v>7</v>
      </c>
      <c r="K2" s="42" t="s">
        <v>15</v>
      </c>
      <c r="L2" s="63" t="s">
        <v>16</v>
      </c>
      <c r="M2" s="68" t="s">
        <v>17</v>
      </c>
      <c r="N2" s="52" t="s">
        <v>18</v>
      </c>
      <c r="O2" s="42" t="s">
        <v>19</v>
      </c>
      <c r="P2" s="68" t="s">
        <v>20</v>
      </c>
      <c r="Q2" s="42" t="s">
        <v>21</v>
      </c>
      <c r="R2" s="42" t="s">
        <v>12</v>
      </c>
      <c r="S2" s="42" t="s">
        <v>13</v>
      </c>
      <c r="T2" s="73" t="s">
        <v>14</v>
      </c>
    </row>
    <row r="3" spans="2:20" ht="18" customHeight="1">
      <c r="B3" s="72">
        <v>43952</v>
      </c>
      <c r="C3" s="33">
        <f t="shared" ref="C3:C33" si="0">B3</f>
        <v>43952</v>
      </c>
      <c r="D3" s="18">
        <v>0</v>
      </c>
      <c r="E3" s="31">
        <f t="shared" ref="E3:E33" si="1">SUM(G3:I3)</f>
        <v>0</v>
      </c>
      <c r="F3" s="19" t="s">
        <v>9</v>
      </c>
      <c r="G3" s="24">
        <v>0</v>
      </c>
      <c r="H3" s="17">
        <v>0</v>
      </c>
      <c r="I3" s="17">
        <v>0</v>
      </c>
      <c r="J3" s="18">
        <f t="shared" ref="J3:J33" si="2">SUM(K3:T3)</f>
        <v>0</v>
      </c>
      <c r="K3" s="71" t="s">
        <v>8</v>
      </c>
      <c r="L3" s="29" t="s">
        <v>8</v>
      </c>
      <c r="M3" s="69" t="s">
        <v>8</v>
      </c>
      <c r="N3" s="70" t="s">
        <v>8</v>
      </c>
      <c r="O3" s="43" t="s">
        <v>8</v>
      </c>
      <c r="P3" s="47" t="s">
        <v>8</v>
      </c>
      <c r="Q3" s="71" t="s">
        <v>8</v>
      </c>
      <c r="R3" s="29" t="s">
        <v>8</v>
      </c>
      <c r="S3" s="29" t="s">
        <v>8</v>
      </c>
      <c r="T3" s="57" t="s">
        <v>8</v>
      </c>
    </row>
    <row r="4" spans="2:20" ht="18" customHeight="1">
      <c r="B4" s="72">
        <v>43953</v>
      </c>
      <c r="C4" s="34">
        <f t="shared" si="0"/>
        <v>43953</v>
      </c>
      <c r="D4" s="5">
        <f>D3+E4-J4</f>
        <v>0</v>
      </c>
      <c r="E4" s="31">
        <f t="shared" si="1"/>
        <v>0</v>
      </c>
      <c r="F4" s="19" t="s">
        <v>9</v>
      </c>
      <c r="G4" s="40">
        <v>0</v>
      </c>
      <c r="H4" s="4">
        <v>0</v>
      </c>
      <c r="I4" s="4">
        <v>0</v>
      </c>
      <c r="J4" s="5">
        <f t="shared" si="2"/>
        <v>0</v>
      </c>
      <c r="K4" s="44" t="s">
        <v>8</v>
      </c>
      <c r="L4" s="6" t="s">
        <v>8</v>
      </c>
      <c r="M4" s="64" t="s">
        <v>8</v>
      </c>
      <c r="N4" s="53" t="s">
        <v>8</v>
      </c>
      <c r="O4" s="44" t="s">
        <v>8</v>
      </c>
      <c r="P4" s="48" t="s">
        <v>8</v>
      </c>
      <c r="Q4" s="44" t="s">
        <v>8</v>
      </c>
      <c r="R4" s="6" t="s">
        <v>8</v>
      </c>
      <c r="S4" s="6" t="s">
        <v>8</v>
      </c>
      <c r="T4" s="58" t="s">
        <v>8</v>
      </c>
    </row>
    <row r="5" spans="2:20" ht="18" customHeight="1">
      <c r="B5" s="72">
        <v>43954</v>
      </c>
      <c r="C5" s="34">
        <f t="shared" si="0"/>
        <v>43954</v>
      </c>
      <c r="D5" s="5">
        <f t="shared" ref="D5:D33" si="3">D4+E5-J5</f>
        <v>0</v>
      </c>
      <c r="E5" s="31">
        <f t="shared" si="1"/>
        <v>0</v>
      </c>
      <c r="F5" s="19" t="s">
        <v>11</v>
      </c>
      <c r="G5" s="40">
        <v>0</v>
      </c>
      <c r="H5" s="4">
        <v>0</v>
      </c>
      <c r="I5" s="4">
        <v>0</v>
      </c>
      <c r="J5" s="5">
        <f t="shared" si="2"/>
        <v>0</v>
      </c>
      <c r="K5" s="44" t="s">
        <v>8</v>
      </c>
      <c r="L5" s="6" t="s">
        <v>8</v>
      </c>
      <c r="M5" s="64" t="s">
        <v>8</v>
      </c>
      <c r="N5" s="53" t="s">
        <v>8</v>
      </c>
      <c r="O5" s="44" t="s">
        <v>8</v>
      </c>
      <c r="P5" s="48" t="s">
        <v>8</v>
      </c>
      <c r="Q5" s="44" t="s">
        <v>8</v>
      </c>
      <c r="R5" s="6" t="s">
        <v>8</v>
      </c>
      <c r="S5" s="6" t="s">
        <v>8</v>
      </c>
      <c r="T5" s="58" t="s">
        <v>8</v>
      </c>
    </row>
    <row r="6" spans="2:20" ht="18" customHeight="1">
      <c r="B6" s="72">
        <v>43955</v>
      </c>
      <c r="C6" s="34">
        <f t="shared" si="0"/>
        <v>43955</v>
      </c>
      <c r="D6" s="5">
        <f t="shared" si="3"/>
        <v>0</v>
      </c>
      <c r="E6" s="31">
        <f t="shared" si="1"/>
        <v>0</v>
      </c>
      <c r="F6" s="19" t="s">
        <v>9</v>
      </c>
      <c r="G6" s="40">
        <v>0</v>
      </c>
      <c r="H6" s="4">
        <v>0</v>
      </c>
      <c r="I6" s="4">
        <v>0</v>
      </c>
      <c r="J6" s="5">
        <f t="shared" si="2"/>
        <v>0</v>
      </c>
      <c r="K6" s="44" t="s">
        <v>8</v>
      </c>
      <c r="L6" s="6" t="s">
        <v>8</v>
      </c>
      <c r="M6" s="64" t="s">
        <v>8</v>
      </c>
      <c r="N6" s="53" t="s">
        <v>8</v>
      </c>
      <c r="O6" s="44" t="s">
        <v>8</v>
      </c>
      <c r="P6" s="48" t="s">
        <v>8</v>
      </c>
      <c r="Q6" s="44" t="s">
        <v>8</v>
      </c>
      <c r="R6" s="6" t="s">
        <v>8</v>
      </c>
      <c r="S6" s="6" t="s">
        <v>8</v>
      </c>
      <c r="T6" s="58" t="s">
        <v>8</v>
      </c>
    </row>
    <row r="7" spans="2:20" ht="18" customHeight="1">
      <c r="B7" s="72">
        <v>43956</v>
      </c>
      <c r="C7" s="34">
        <f t="shared" si="0"/>
        <v>43956</v>
      </c>
      <c r="D7" s="5">
        <f t="shared" si="3"/>
        <v>0</v>
      </c>
      <c r="E7" s="31">
        <f t="shared" si="1"/>
        <v>0</v>
      </c>
      <c r="F7" s="19" t="s">
        <v>9</v>
      </c>
      <c r="G7" s="40">
        <v>0</v>
      </c>
      <c r="H7" s="4">
        <v>0</v>
      </c>
      <c r="I7" s="4">
        <v>0</v>
      </c>
      <c r="J7" s="5">
        <f t="shared" si="2"/>
        <v>0</v>
      </c>
      <c r="K7" s="44" t="s">
        <v>8</v>
      </c>
      <c r="L7" s="6" t="s">
        <v>8</v>
      </c>
      <c r="M7" s="64" t="s">
        <v>8</v>
      </c>
      <c r="N7" s="53" t="s">
        <v>8</v>
      </c>
      <c r="O7" s="44" t="s">
        <v>8</v>
      </c>
      <c r="P7" s="48" t="s">
        <v>8</v>
      </c>
      <c r="Q7" s="44" t="s">
        <v>8</v>
      </c>
      <c r="R7" s="6" t="s">
        <v>8</v>
      </c>
      <c r="S7" s="6" t="s">
        <v>8</v>
      </c>
      <c r="T7" s="58" t="s">
        <v>8</v>
      </c>
    </row>
    <row r="8" spans="2:20" ht="18" customHeight="1">
      <c r="B8" s="72">
        <v>43957</v>
      </c>
      <c r="C8" s="34">
        <f t="shared" si="0"/>
        <v>43957</v>
      </c>
      <c r="D8" s="5">
        <f t="shared" si="3"/>
        <v>0</v>
      </c>
      <c r="E8" s="31">
        <f t="shared" si="1"/>
        <v>0</v>
      </c>
      <c r="F8" s="62" t="s">
        <v>10</v>
      </c>
      <c r="G8" s="40">
        <v>0</v>
      </c>
      <c r="H8" s="4">
        <v>0</v>
      </c>
      <c r="I8" s="4">
        <v>0</v>
      </c>
      <c r="J8" s="5">
        <f t="shared" si="2"/>
        <v>0</v>
      </c>
      <c r="K8" s="44" t="s">
        <v>8</v>
      </c>
      <c r="L8" s="6" t="s">
        <v>8</v>
      </c>
      <c r="M8" s="64" t="s">
        <v>8</v>
      </c>
      <c r="N8" s="53" t="s">
        <v>8</v>
      </c>
      <c r="O8" s="44" t="s">
        <v>8</v>
      </c>
      <c r="P8" s="48" t="s">
        <v>8</v>
      </c>
      <c r="Q8" s="44" t="s">
        <v>8</v>
      </c>
      <c r="R8" s="6" t="s">
        <v>8</v>
      </c>
      <c r="S8" s="6" t="s">
        <v>8</v>
      </c>
      <c r="T8" s="58" t="s">
        <v>8</v>
      </c>
    </row>
    <row r="9" spans="2:20" ht="18" customHeight="1">
      <c r="B9" s="72">
        <v>43958</v>
      </c>
      <c r="C9" s="34">
        <f t="shared" si="0"/>
        <v>43958</v>
      </c>
      <c r="D9" s="5">
        <f t="shared" si="3"/>
        <v>0</v>
      </c>
      <c r="E9" s="31">
        <f t="shared" si="1"/>
        <v>0</v>
      </c>
      <c r="F9" s="19" t="s">
        <v>9</v>
      </c>
      <c r="G9" s="40">
        <v>0</v>
      </c>
      <c r="H9" s="4">
        <v>0</v>
      </c>
      <c r="I9" s="4">
        <v>0</v>
      </c>
      <c r="J9" s="5">
        <f t="shared" si="2"/>
        <v>0</v>
      </c>
      <c r="K9" s="44" t="s">
        <v>8</v>
      </c>
      <c r="L9" s="6" t="s">
        <v>8</v>
      </c>
      <c r="M9" s="64" t="s">
        <v>8</v>
      </c>
      <c r="N9" s="53" t="s">
        <v>8</v>
      </c>
      <c r="O9" s="44" t="s">
        <v>8</v>
      </c>
      <c r="P9" s="48" t="s">
        <v>8</v>
      </c>
      <c r="Q9" s="44" t="s">
        <v>8</v>
      </c>
      <c r="R9" s="6" t="s">
        <v>8</v>
      </c>
      <c r="S9" s="6" t="s">
        <v>8</v>
      </c>
      <c r="T9" s="58" t="s">
        <v>8</v>
      </c>
    </row>
    <row r="10" spans="2:20" ht="18" customHeight="1">
      <c r="B10" s="72">
        <v>43959</v>
      </c>
      <c r="C10" s="34">
        <f t="shared" si="0"/>
        <v>43959</v>
      </c>
      <c r="D10" s="5">
        <f t="shared" si="3"/>
        <v>0</v>
      </c>
      <c r="E10" s="31">
        <f t="shared" si="1"/>
        <v>0</v>
      </c>
      <c r="F10" s="19" t="s">
        <v>9</v>
      </c>
      <c r="G10" s="40">
        <v>0</v>
      </c>
      <c r="H10" s="4">
        <v>0</v>
      </c>
      <c r="I10" s="4">
        <v>0</v>
      </c>
      <c r="J10" s="5">
        <f t="shared" si="2"/>
        <v>0</v>
      </c>
      <c r="K10" s="44" t="s">
        <v>8</v>
      </c>
      <c r="L10" s="6" t="s">
        <v>8</v>
      </c>
      <c r="M10" s="64" t="s">
        <v>8</v>
      </c>
      <c r="N10" s="53" t="s">
        <v>8</v>
      </c>
      <c r="O10" s="44" t="s">
        <v>8</v>
      </c>
      <c r="P10" s="48" t="s">
        <v>8</v>
      </c>
      <c r="Q10" s="44" t="s">
        <v>8</v>
      </c>
      <c r="R10" s="6" t="s">
        <v>8</v>
      </c>
      <c r="S10" s="6" t="s">
        <v>8</v>
      </c>
      <c r="T10" s="58" t="s">
        <v>8</v>
      </c>
    </row>
    <row r="11" spans="2:20" ht="18" customHeight="1">
      <c r="B11" s="72">
        <v>43960</v>
      </c>
      <c r="C11" s="34">
        <f t="shared" si="0"/>
        <v>43960</v>
      </c>
      <c r="D11" s="5">
        <f t="shared" si="3"/>
        <v>0</v>
      </c>
      <c r="E11" s="31">
        <f t="shared" si="1"/>
        <v>0</v>
      </c>
      <c r="F11" s="19" t="s">
        <v>9</v>
      </c>
      <c r="G11" s="40">
        <v>0</v>
      </c>
      <c r="H11" s="4">
        <v>0</v>
      </c>
      <c r="I11" s="4">
        <v>0</v>
      </c>
      <c r="J11" s="5">
        <f t="shared" si="2"/>
        <v>0</v>
      </c>
      <c r="K11" s="44" t="s">
        <v>8</v>
      </c>
      <c r="L11" s="6" t="s">
        <v>8</v>
      </c>
      <c r="M11" s="64" t="s">
        <v>8</v>
      </c>
      <c r="N11" s="53" t="s">
        <v>8</v>
      </c>
      <c r="O11" s="44" t="s">
        <v>8</v>
      </c>
      <c r="P11" s="48" t="s">
        <v>8</v>
      </c>
      <c r="Q11" s="44" t="s">
        <v>8</v>
      </c>
      <c r="R11" s="6" t="s">
        <v>8</v>
      </c>
      <c r="S11" s="6" t="s">
        <v>8</v>
      </c>
      <c r="T11" s="58" t="s">
        <v>8</v>
      </c>
    </row>
    <row r="12" spans="2:20" ht="18" customHeight="1">
      <c r="B12" s="72">
        <v>43961</v>
      </c>
      <c r="C12" s="34">
        <f t="shared" si="0"/>
        <v>43961</v>
      </c>
      <c r="D12" s="5">
        <f t="shared" si="3"/>
        <v>0</v>
      </c>
      <c r="E12" s="31">
        <f t="shared" si="1"/>
        <v>0</v>
      </c>
      <c r="F12" s="19" t="s">
        <v>9</v>
      </c>
      <c r="G12" s="40">
        <v>0</v>
      </c>
      <c r="H12" s="4">
        <v>0</v>
      </c>
      <c r="I12" s="4">
        <v>0</v>
      </c>
      <c r="J12" s="5">
        <f t="shared" si="2"/>
        <v>0</v>
      </c>
      <c r="K12" s="44" t="s">
        <v>8</v>
      </c>
      <c r="L12" s="6" t="s">
        <v>8</v>
      </c>
      <c r="M12" s="64" t="s">
        <v>8</v>
      </c>
      <c r="N12" s="53" t="s">
        <v>8</v>
      </c>
      <c r="O12" s="44" t="s">
        <v>8</v>
      </c>
      <c r="P12" s="48" t="s">
        <v>8</v>
      </c>
      <c r="Q12" s="44" t="s">
        <v>8</v>
      </c>
      <c r="R12" s="6" t="s">
        <v>8</v>
      </c>
      <c r="S12" s="6" t="s">
        <v>8</v>
      </c>
      <c r="T12" s="58" t="s">
        <v>8</v>
      </c>
    </row>
    <row r="13" spans="2:20" ht="18" customHeight="1">
      <c r="B13" s="72">
        <v>43962</v>
      </c>
      <c r="C13" s="34">
        <f t="shared" si="0"/>
        <v>43962</v>
      </c>
      <c r="D13" s="5">
        <f t="shared" si="3"/>
        <v>0</v>
      </c>
      <c r="E13" s="31">
        <f t="shared" si="1"/>
        <v>0</v>
      </c>
      <c r="F13" s="19" t="s">
        <v>9</v>
      </c>
      <c r="G13" s="40">
        <v>0</v>
      </c>
      <c r="H13" s="4">
        <v>0</v>
      </c>
      <c r="I13" s="4">
        <v>0</v>
      </c>
      <c r="J13" s="5">
        <f t="shared" si="2"/>
        <v>0</v>
      </c>
      <c r="K13" s="44" t="s">
        <v>8</v>
      </c>
      <c r="L13" s="6" t="s">
        <v>8</v>
      </c>
      <c r="M13" s="64" t="s">
        <v>8</v>
      </c>
      <c r="N13" s="53" t="s">
        <v>8</v>
      </c>
      <c r="O13" s="44" t="s">
        <v>8</v>
      </c>
      <c r="P13" s="48" t="s">
        <v>8</v>
      </c>
      <c r="Q13" s="44" t="s">
        <v>8</v>
      </c>
      <c r="R13" s="6" t="s">
        <v>8</v>
      </c>
      <c r="S13" s="6" t="s">
        <v>8</v>
      </c>
      <c r="T13" s="58" t="s">
        <v>8</v>
      </c>
    </row>
    <row r="14" spans="2:20" ht="18" customHeight="1">
      <c r="B14" s="72">
        <v>43963</v>
      </c>
      <c r="C14" s="34">
        <f t="shared" si="0"/>
        <v>43963</v>
      </c>
      <c r="D14" s="5">
        <f t="shared" si="3"/>
        <v>0</v>
      </c>
      <c r="E14" s="31">
        <f t="shared" si="1"/>
        <v>0</v>
      </c>
      <c r="F14" s="19" t="s">
        <v>9</v>
      </c>
      <c r="G14" s="40">
        <v>0</v>
      </c>
      <c r="H14" s="4">
        <v>0</v>
      </c>
      <c r="I14" s="4">
        <v>0</v>
      </c>
      <c r="J14" s="5">
        <f t="shared" si="2"/>
        <v>0</v>
      </c>
      <c r="K14" s="44" t="s">
        <v>8</v>
      </c>
      <c r="L14" s="6" t="s">
        <v>8</v>
      </c>
      <c r="M14" s="64" t="s">
        <v>8</v>
      </c>
      <c r="N14" s="53" t="s">
        <v>8</v>
      </c>
      <c r="O14" s="44" t="s">
        <v>8</v>
      </c>
      <c r="P14" s="48" t="s">
        <v>8</v>
      </c>
      <c r="Q14" s="44" t="s">
        <v>8</v>
      </c>
      <c r="R14" s="6" t="s">
        <v>8</v>
      </c>
      <c r="S14" s="6" t="s">
        <v>8</v>
      </c>
      <c r="T14" s="58" t="s">
        <v>8</v>
      </c>
    </row>
    <row r="15" spans="2:20" ht="18" customHeight="1">
      <c r="B15" s="72">
        <v>43964</v>
      </c>
      <c r="C15" s="34">
        <f t="shared" si="0"/>
        <v>43964</v>
      </c>
      <c r="D15" s="5">
        <f t="shared" si="3"/>
        <v>0</v>
      </c>
      <c r="E15" s="31">
        <f t="shared" si="1"/>
        <v>0</v>
      </c>
      <c r="F15" s="19" t="s">
        <v>9</v>
      </c>
      <c r="G15" s="40">
        <v>0</v>
      </c>
      <c r="H15" s="4">
        <v>0</v>
      </c>
      <c r="I15" s="4">
        <v>0</v>
      </c>
      <c r="J15" s="5">
        <f t="shared" si="2"/>
        <v>0</v>
      </c>
      <c r="K15" s="44" t="s">
        <v>8</v>
      </c>
      <c r="L15" s="6" t="s">
        <v>8</v>
      </c>
      <c r="M15" s="64" t="s">
        <v>8</v>
      </c>
      <c r="N15" s="53" t="s">
        <v>8</v>
      </c>
      <c r="O15" s="44" t="s">
        <v>8</v>
      </c>
      <c r="P15" s="48" t="s">
        <v>8</v>
      </c>
      <c r="Q15" s="44" t="s">
        <v>8</v>
      </c>
      <c r="R15" s="6" t="s">
        <v>8</v>
      </c>
      <c r="S15" s="6" t="s">
        <v>8</v>
      </c>
      <c r="T15" s="58" t="s">
        <v>8</v>
      </c>
    </row>
    <row r="16" spans="2:20" ht="18" customHeight="1">
      <c r="B16" s="72">
        <v>43965</v>
      </c>
      <c r="C16" s="34">
        <f t="shared" si="0"/>
        <v>43965</v>
      </c>
      <c r="D16" s="5">
        <f t="shared" si="3"/>
        <v>0</v>
      </c>
      <c r="E16" s="31">
        <f t="shared" si="1"/>
        <v>0</v>
      </c>
      <c r="F16" s="19" t="s">
        <v>9</v>
      </c>
      <c r="G16" s="40">
        <v>0</v>
      </c>
      <c r="H16" s="4">
        <v>0</v>
      </c>
      <c r="I16" s="4">
        <v>0</v>
      </c>
      <c r="J16" s="5">
        <f t="shared" si="2"/>
        <v>0</v>
      </c>
      <c r="K16" s="44" t="s">
        <v>8</v>
      </c>
      <c r="L16" s="6" t="s">
        <v>8</v>
      </c>
      <c r="M16" s="64" t="s">
        <v>8</v>
      </c>
      <c r="N16" s="53" t="s">
        <v>8</v>
      </c>
      <c r="O16" s="44" t="s">
        <v>8</v>
      </c>
      <c r="P16" s="48" t="s">
        <v>8</v>
      </c>
      <c r="Q16" s="44" t="s">
        <v>8</v>
      </c>
      <c r="R16" s="6" t="s">
        <v>8</v>
      </c>
      <c r="S16" s="6" t="s">
        <v>8</v>
      </c>
      <c r="T16" s="58" t="s">
        <v>8</v>
      </c>
    </row>
    <row r="17" spans="2:20" ht="18" customHeight="1">
      <c r="B17" s="72">
        <v>43966</v>
      </c>
      <c r="C17" s="34">
        <f t="shared" si="0"/>
        <v>43966</v>
      </c>
      <c r="D17" s="5">
        <f t="shared" si="3"/>
        <v>0</v>
      </c>
      <c r="E17" s="31">
        <f t="shared" si="1"/>
        <v>0</v>
      </c>
      <c r="F17" s="19" t="s">
        <v>9</v>
      </c>
      <c r="G17" s="40">
        <v>0</v>
      </c>
      <c r="H17" s="4">
        <v>0</v>
      </c>
      <c r="I17" s="4">
        <v>0</v>
      </c>
      <c r="J17" s="5">
        <f t="shared" si="2"/>
        <v>0</v>
      </c>
      <c r="K17" s="44" t="s">
        <v>8</v>
      </c>
      <c r="L17" s="6" t="s">
        <v>8</v>
      </c>
      <c r="M17" s="64" t="s">
        <v>8</v>
      </c>
      <c r="N17" s="53" t="s">
        <v>8</v>
      </c>
      <c r="O17" s="44" t="s">
        <v>8</v>
      </c>
      <c r="P17" s="48" t="s">
        <v>8</v>
      </c>
      <c r="Q17" s="44" t="s">
        <v>8</v>
      </c>
      <c r="R17" s="6" t="s">
        <v>8</v>
      </c>
      <c r="S17" s="6" t="s">
        <v>8</v>
      </c>
      <c r="T17" s="58" t="s">
        <v>8</v>
      </c>
    </row>
    <row r="18" spans="2:20" ht="18" customHeight="1">
      <c r="B18" s="72">
        <v>43967</v>
      </c>
      <c r="C18" s="34">
        <f t="shared" si="0"/>
        <v>43967</v>
      </c>
      <c r="D18" s="5">
        <f t="shared" si="3"/>
        <v>0</v>
      </c>
      <c r="E18" s="31">
        <f t="shared" si="1"/>
        <v>0</v>
      </c>
      <c r="F18" s="19" t="s">
        <v>9</v>
      </c>
      <c r="G18" s="40">
        <v>0</v>
      </c>
      <c r="H18" s="4">
        <v>0</v>
      </c>
      <c r="I18" s="4">
        <v>0</v>
      </c>
      <c r="J18" s="5">
        <f t="shared" si="2"/>
        <v>0</v>
      </c>
      <c r="K18" s="44" t="s">
        <v>8</v>
      </c>
      <c r="L18" s="6" t="s">
        <v>8</v>
      </c>
      <c r="M18" s="64" t="s">
        <v>8</v>
      </c>
      <c r="N18" s="53" t="s">
        <v>8</v>
      </c>
      <c r="O18" s="44" t="s">
        <v>8</v>
      </c>
      <c r="P18" s="48" t="s">
        <v>8</v>
      </c>
      <c r="Q18" s="44" t="s">
        <v>8</v>
      </c>
      <c r="R18" s="6" t="s">
        <v>8</v>
      </c>
      <c r="S18" s="6" t="s">
        <v>8</v>
      </c>
      <c r="T18" s="58" t="s">
        <v>8</v>
      </c>
    </row>
    <row r="19" spans="2:20" ht="18" customHeight="1">
      <c r="B19" s="72">
        <v>43968</v>
      </c>
      <c r="C19" s="34">
        <f t="shared" si="0"/>
        <v>43968</v>
      </c>
      <c r="D19" s="5">
        <f t="shared" si="3"/>
        <v>0</v>
      </c>
      <c r="E19" s="31">
        <f t="shared" si="1"/>
        <v>0</v>
      </c>
      <c r="F19" s="19" t="s">
        <v>11</v>
      </c>
      <c r="G19" s="40">
        <v>0</v>
      </c>
      <c r="H19" s="4">
        <v>0</v>
      </c>
      <c r="I19" s="4">
        <v>0</v>
      </c>
      <c r="J19" s="5">
        <f t="shared" si="2"/>
        <v>0</v>
      </c>
      <c r="K19" s="44" t="s">
        <v>8</v>
      </c>
      <c r="L19" s="6" t="s">
        <v>8</v>
      </c>
      <c r="M19" s="64" t="s">
        <v>8</v>
      </c>
      <c r="N19" s="53" t="s">
        <v>8</v>
      </c>
      <c r="O19" s="44" t="s">
        <v>8</v>
      </c>
      <c r="P19" s="48" t="s">
        <v>8</v>
      </c>
      <c r="Q19" s="44" t="s">
        <v>8</v>
      </c>
      <c r="R19" s="6" t="s">
        <v>8</v>
      </c>
      <c r="S19" s="6" t="s">
        <v>8</v>
      </c>
      <c r="T19" s="58" t="s">
        <v>8</v>
      </c>
    </row>
    <row r="20" spans="2:20" ht="18" customHeight="1">
      <c r="B20" s="72">
        <v>43969</v>
      </c>
      <c r="C20" s="34">
        <f t="shared" si="0"/>
        <v>43969</v>
      </c>
      <c r="D20" s="5">
        <f t="shared" si="3"/>
        <v>0</v>
      </c>
      <c r="E20" s="31">
        <f t="shared" si="1"/>
        <v>0</v>
      </c>
      <c r="F20" s="19" t="s">
        <v>9</v>
      </c>
      <c r="G20" s="40">
        <v>0</v>
      </c>
      <c r="H20" s="4">
        <v>0</v>
      </c>
      <c r="I20" s="4">
        <v>0</v>
      </c>
      <c r="J20" s="5">
        <f t="shared" si="2"/>
        <v>0</v>
      </c>
      <c r="K20" s="44" t="s">
        <v>8</v>
      </c>
      <c r="L20" s="6" t="s">
        <v>8</v>
      </c>
      <c r="M20" s="64" t="s">
        <v>8</v>
      </c>
      <c r="N20" s="53" t="s">
        <v>8</v>
      </c>
      <c r="O20" s="44" t="s">
        <v>8</v>
      </c>
      <c r="P20" s="48" t="s">
        <v>8</v>
      </c>
      <c r="Q20" s="44" t="s">
        <v>8</v>
      </c>
      <c r="R20" s="6" t="s">
        <v>8</v>
      </c>
      <c r="S20" s="6" t="s">
        <v>8</v>
      </c>
      <c r="T20" s="58" t="s">
        <v>8</v>
      </c>
    </row>
    <row r="21" spans="2:20" ht="18" customHeight="1">
      <c r="B21" s="72">
        <v>43970</v>
      </c>
      <c r="C21" s="34">
        <f t="shared" si="0"/>
        <v>43970</v>
      </c>
      <c r="D21" s="5">
        <f t="shared" si="3"/>
        <v>0</v>
      </c>
      <c r="E21" s="31">
        <f t="shared" si="1"/>
        <v>0</v>
      </c>
      <c r="F21" s="19" t="s">
        <v>9</v>
      </c>
      <c r="G21" s="40">
        <v>0</v>
      </c>
      <c r="H21" s="4">
        <v>0</v>
      </c>
      <c r="I21" s="4">
        <v>0</v>
      </c>
      <c r="J21" s="5">
        <f t="shared" si="2"/>
        <v>0</v>
      </c>
      <c r="K21" s="44" t="s">
        <v>8</v>
      </c>
      <c r="L21" s="6" t="s">
        <v>8</v>
      </c>
      <c r="M21" s="64" t="s">
        <v>8</v>
      </c>
      <c r="N21" s="53" t="s">
        <v>8</v>
      </c>
      <c r="O21" s="44" t="s">
        <v>8</v>
      </c>
      <c r="P21" s="48" t="s">
        <v>8</v>
      </c>
      <c r="Q21" s="44" t="s">
        <v>8</v>
      </c>
      <c r="R21" s="6" t="s">
        <v>8</v>
      </c>
      <c r="S21" s="6" t="s">
        <v>8</v>
      </c>
      <c r="T21" s="58" t="s">
        <v>8</v>
      </c>
    </row>
    <row r="22" spans="2:20" ht="18" customHeight="1">
      <c r="B22" s="72">
        <v>43971</v>
      </c>
      <c r="C22" s="34">
        <f t="shared" si="0"/>
        <v>43971</v>
      </c>
      <c r="D22" s="5">
        <f t="shared" si="3"/>
        <v>0</v>
      </c>
      <c r="E22" s="31">
        <f t="shared" si="1"/>
        <v>0</v>
      </c>
      <c r="F22" s="62" t="s">
        <v>10</v>
      </c>
      <c r="G22" s="40">
        <v>0</v>
      </c>
      <c r="H22" s="4">
        <v>0</v>
      </c>
      <c r="I22" s="4">
        <v>0</v>
      </c>
      <c r="J22" s="5">
        <f t="shared" si="2"/>
        <v>0</v>
      </c>
      <c r="K22" s="44" t="s">
        <v>8</v>
      </c>
      <c r="L22" s="6" t="s">
        <v>8</v>
      </c>
      <c r="M22" s="64" t="s">
        <v>8</v>
      </c>
      <c r="N22" s="53" t="s">
        <v>8</v>
      </c>
      <c r="O22" s="44" t="s">
        <v>8</v>
      </c>
      <c r="P22" s="48" t="s">
        <v>8</v>
      </c>
      <c r="Q22" s="44" t="s">
        <v>8</v>
      </c>
      <c r="R22" s="6" t="s">
        <v>8</v>
      </c>
      <c r="S22" s="6" t="s">
        <v>8</v>
      </c>
      <c r="T22" s="58" t="s">
        <v>8</v>
      </c>
    </row>
    <row r="23" spans="2:20" ht="18" customHeight="1">
      <c r="B23" s="72">
        <v>43972</v>
      </c>
      <c r="C23" s="34">
        <f t="shared" si="0"/>
        <v>43972</v>
      </c>
      <c r="D23" s="5">
        <f t="shared" si="3"/>
        <v>0</v>
      </c>
      <c r="E23" s="31">
        <f t="shared" si="1"/>
        <v>0</v>
      </c>
      <c r="F23" s="19" t="s">
        <v>9</v>
      </c>
      <c r="G23" s="40">
        <v>0</v>
      </c>
      <c r="H23" s="4">
        <v>0</v>
      </c>
      <c r="I23" s="4">
        <v>0</v>
      </c>
      <c r="J23" s="5">
        <f t="shared" si="2"/>
        <v>0</v>
      </c>
      <c r="K23" s="44" t="s">
        <v>8</v>
      </c>
      <c r="L23" s="6" t="s">
        <v>8</v>
      </c>
      <c r="M23" s="64" t="s">
        <v>8</v>
      </c>
      <c r="N23" s="53" t="s">
        <v>8</v>
      </c>
      <c r="O23" s="44" t="s">
        <v>8</v>
      </c>
      <c r="P23" s="48" t="s">
        <v>8</v>
      </c>
      <c r="Q23" s="44" t="s">
        <v>8</v>
      </c>
      <c r="R23" s="6" t="s">
        <v>8</v>
      </c>
      <c r="S23" s="6" t="s">
        <v>8</v>
      </c>
      <c r="T23" s="58" t="s">
        <v>8</v>
      </c>
    </row>
    <row r="24" spans="2:20" ht="18" customHeight="1">
      <c r="B24" s="72">
        <v>43973</v>
      </c>
      <c r="C24" s="34">
        <f t="shared" si="0"/>
        <v>43973</v>
      </c>
      <c r="D24" s="5">
        <f t="shared" si="3"/>
        <v>0</v>
      </c>
      <c r="E24" s="31">
        <f t="shared" si="1"/>
        <v>0</v>
      </c>
      <c r="F24" s="19" t="s">
        <v>9</v>
      </c>
      <c r="G24" s="40">
        <v>0</v>
      </c>
      <c r="H24" s="4">
        <v>0</v>
      </c>
      <c r="I24" s="4">
        <v>0</v>
      </c>
      <c r="J24" s="5">
        <f t="shared" si="2"/>
        <v>0</v>
      </c>
      <c r="K24" s="44" t="s">
        <v>8</v>
      </c>
      <c r="L24" s="6" t="s">
        <v>8</v>
      </c>
      <c r="M24" s="64" t="s">
        <v>8</v>
      </c>
      <c r="N24" s="53" t="s">
        <v>8</v>
      </c>
      <c r="O24" s="44" t="s">
        <v>8</v>
      </c>
      <c r="P24" s="48" t="s">
        <v>8</v>
      </c>
      <c r="Q24" s="44" t="s">
        <v>8</v>
      </c>
      <c r="R24" s="6" t="s">
        <v>8</v>
      </c>
      <c r="S24" s="6" t="s">
        <v>8</v>
      </c>
      <c r="T24" s="58" t="s">
        <v>8</v>
      </c>
    </row>
    <row r="25" spans="2:20" ht="18" customHeight="1">
      <c r="B25" s="72">
        <v>43974</v>
      </c>
      <c r="C25" s="34">
        <f t="shared" si="0"/>
        <v>43974</v>
      </c>
      <c r="D25" s="5">
        <f t="shared" si="3"/>
        <v>0</v>
      </c>
      <c r="E25" s="31">
        <f t="shared" si="1"/>
        <v>0</v>
      </c>
      <c r="F25" s="19" t="s">
        <v>9</v>
      </c>
      <c r="G25" s="40">
        <v>0</v>
      </c>
      <c r="H25" s="4">
        <v>0</v>
      </c>
      <c r="I25" s="4">
        <v>0</v>
      </c>
      <c r="J25" s="5">
        <f t="shared" si="2"/>
        <v>0</v>
      </c>
      <c r="K25" s="44" t="s">
        <v>8</v>
      </c>
      <c r="L25" s="6" t="s">
        <v>8</v>
      </c>
      <c r="M25" s="64" t="s">
        <v>8</v>
      </c>
      <c r="N25" s="53" t="s">
        <v>8</v>
      </c>
      <c r="O25" s="44" t="s">
        <v>8</v>
      </c>
      <c r="P25" s="48" t="s">
        <v>8</v>
      </c>
      <c r="Q25" s="44" t="s">
        <v>8</v>
      </c>
      <c r="R25" s="6" t="s">
        <v>8</v>
      </c>
      <c r="S25" s="6" t="s">
        <v>8</v>
      </c>
      <c r="T25" s="58" t="s">
        <v>8</v>
      </c>
    </row>
    <row r="26" spans="2:20" ht="18" customHeight="1">
      <c r="B26" s="72">
        <v>43975</v>
      </c>
      <c r="C26" s="34">
        <f t="shared" si="0"/>
        <v>43975</v>
      </c>
      <c r="D26" s="5">
        <f t="shared" si="3"/>
        <v>0</v>
      </c>
      <c r="E26" s="31">
        <f t="shared" si="1"/>
        <v>0</v>
      </c>
      <c r="F26" s="19" t="s">
        <v>9</v>
      </c>
      <c r="G26" s="40">
        <v>0</v>
      </c>
      <c r="H26" s="4">
        <v>0</v>
      </c>
      <c r="I26" s="4">
        <v>0</v>
      </c>
      <c r="J26" s="5">
        <f t="shared" si="2"/>
        <v>0</v>
      </c>
      <c r="K26" s="44" t="s">
        <v>9</v>
      </c>
      <c r="L26" s="6" t="s">
        <v>9</v>
      </c>
      <c r="M26" s="64" t="s">
        <v>9</v>
      </c>
      <c r="N26" s="53" t="s">
        <v>9</v>
      </c>
      <c r="O26" s="44" t="s">
        <v>9</v>
      </c>
      <c r="P26" s="48" t="s">
        <v>9</v>
      </c>
      <c r="Q26" s="44" t="s">
        <v>9</v>
      </c>
      <c r="R26" s="6" t="s">
        <v>9</v>
      </c>
      <c r="S26" s="6" t="s">
        <v>9</v>
      </c>
      <c r="T26" s="58" t="s">
        <v>9</v>
      </c>
    </row>
    <row r="27" spans="2:20" ht="18" customHeight="1">
      <c r="B27" s="72">
        <v>43976</v>
      </c>
      <c r="C27" s="34">
        <f t="shared" si="0"/>
        <v>43976</v>
      </c>
      <c r="D27" s="5">
        <f t="shared" si="3"/>
        <v>0</v>
      </c>
      <c r="E27" s="31">
        <f t="shared" si="1"/>
        <v>0</v>
      </c>
      <c r="F27" s="19" t="s">
        <v>9</v>
      </c>
      <c r="G27" s="40">
        <v>0</v>
      </c>
      <c r="H27" s="4">
        <v>0</v>
      </c>
      <c r="I27" s="4">
        <v>0</v>
      </c>
      <c r="J27" s="5">
        <f t="shared" si="2"/>
        <v>0</v>
      </c>
      <c r="K27" s="44" t="s">
        <v>8</v>
      </c>
      <c r="L27" s="6" t="s">
        <v>8</v>
      </c>
      <c r="M27" s="64" t="s">
        <v>8</v>
      </c>
      <c r="N27" s="53" t="s">
        <v>8</v>
      </c>
      <c r="O27" s="44" t="s">
        <v>8</v>
      </c>
      <c r="P27" s="48" t="s">
        <v>8</v>
      </c>
      <c r="Q27" s="44" t="s">
        <v>8</v>
      </c>
      <c r="R27" s="6" t="s">
        <v>8</v>
      </c>
      <c r="S27" s="6" t="s">
        <v>8</v>
      </c>
      <c r="T27" s="58" t="s">
        <v>8</v>
      </c>
    </row>
    <row r="28" spans="2:20" ht="18" customHeight="1">
      <c r="B28" s="72">
        <v>43977</v>
      </c>
      <c r="C28" s="34">
        <f t="shared" si="0"/>
        <v>43977</v>
      </c>
      <c r="D28" s="5">
        <f t="shared" si="3"/>
        <v>0</v>
      </c>
      <c r="E28" s="31">
        <f t="shared" si="1"/>
        <v>0</v>
      </c>
      <c r="F28" s="19" t="s">
        <v>9</v>
      </c>
      <c r="G28" s="40">
        <v>0</v>
      </c>
      <c r="H28" s="4">
        <v>0</v>
      </c>
      <c r="I28" s="4">
        <v>0</v>
      </c>
      <c r="J28" s="5">
        <f t="shared" si="2"/>
        <v>0</v>
      </c>
      <c r="K28" s="44" t="s">
        <v>8</v>
      </c>
      <c r="L28" s="6" t="s">
        <v>8</v>
      </c>
      <c r="M28" s="64" t="s">
        <v>8</v>
      </c>
      <c r="N28" s="53" t="s">
        <v>8</v>
      </c>
      <c r="O28" s="44" t="s">
        <v>8</v>
      </c>
      <c r="P28" s="48" t="s">
        <v>8</v>
      </c>
      <c r="Q28" s="44" t="s">
        <v>8</v>
      </c>
      <c r="R28" s="6" t="s">
        <v>8</v>
      </c>
      <c r="S28" s="6" t="s">
        <v>8</v>
      </c>
      <c r="T28" s="58" t="s">
        <v>8</v>
      </c>
    </row>
    <row r="29" spans="2:20" ht="18" customHeight="1">
      <c r="B29" s="72">
        <v>43978</v>
      </c>
      <c r="C29" s="34">
        <f t="shared" si="0"/>
        <v>43978</v>
      </c>
      <c r="D29" s="5">
        <f t="shared" si="3"/>
        <v>0</v>
      </c>
      <c r="E29" s="31">
        <f t="shared" si="1"/>
        <v>0</v>
      </c>
      <c r="F29" s="19" t="s">
        <v>9</v>
      </c>
      <c r="G29" s="40">
        <v>0</v>
      </c>
      <c r="H29" s="4">
        <v>0</v>
      </c>
      <c r="I29" s="4">
        <v>0</v>
      </c>
      <c r="J29" s="5">
        <f t="shared" si="2"/>
        <v>0</v>
      </c>
      <c r="K29" s="44" t="s">
        <v>8</v>
      </c>
      <c r="L29" s="6" t="s">
        <v>8</v>
      </c>
      <c r="M29" s="64" t="s">
        <v>8</v>
      </c>
      <c r="N29" s="53" t="s">
        <v>8</v>
      </c>
      <c r="O29" s="44" t="s">
        <v>8</v>
      </c>
      <c r="P29" s="48" t="s">
        <v>8</v>
      </c>
      <c r="Q29" s="44" t="s">
        <v>8</v>
      </c>
      <c r="R29" s="6" t="s">
        <v>8</v>
      </c>
      <c r="S29" s="6" t="s">
        <v>8</v>
      </c>
      <c r="T29" s="58" t="s">
        <v>8</v>
      </c>
    </row>
    <row r="30" spans="2:20" ht="18" customHeight="1">
      <c r="B30" s="72">
        <v>43979</v>
      </c>
      <c r="C30" s="34">
        <f t="shared" si="0"/>
        <v>43979</v>
      </c>
      <c r="D30" s="5">
        <f t="shared" si="3"/>
        <v>0</v>
      </c>
      <c r="E30" s="31">
        <f t="shared" si="1"/>
        <v>0</v>
      </c>
      <c r="F30" s="19" t="s">
        <v>9</v>
      </c>
      <c r="G30" s="40">
        <v>0</v>
      </c>
      <c r="H30" s="4">
        <v>0</v>
      </c>
      <c r="I30" s="4">
        <v>0</v>
      </c>
      <c r="J30" s="5">
        <f t="shared" si="2"/>
        <v>0</v>
      </c>
      <c r="K30" s="44" t="s">
        <v>8</v>
      </c>
      <c r="L30" s="6" t="s">
        <v>8</v>
      </c>
      <c r="M30" s="64" t="s">
        <v>8</v>
      </c>
      <c r="N30" s="53" t="s">
        <v>8</v>
      </c>
      <c r="O30" s="44" t="s">
        <v>8</v>
      </c>
      <c r="P30" s="48" t="s">
        <v>8</v>
      </c>
      <c r="Q30" s="44" t="s">
        <v>8</v>
      </c>
      <c r="R30" s="6" t="s">
        <v>8</v>
      </c>
      <c r="S30" s="6" t="s">
        <v>8</v>
      </c>
      <c r="T30" s="58" t="s">
        <v>8</v>
      </c>
    </row>
    <row r="31" spans="2:20" ht="18" customHeight="1">
      <c r="B31" s="16">
        <v>43980</v>
      </c>
      <c r="C31" s="34">
        <f t="shared" si="0"/>
        <v>43980</v>
      </c>
      <c r="D31" s="5">
        <f t="shared" si="3"/>
        <v>0</v>
      </c>
      <c r="E31" s="31">
        <f t="shared" si="1"/>
        <v>0</v>
      </c>
      <c r="F31" s="19" t="s">
        <v>9</v>
      </c>
      <c r="G31" s="40">
        <v>0</v>
      </c>
      <c r="H31" s="4">
        <v>0</v>
      </c>
      <c r="I31" s="4">
        <v>0</v>
      </c>
      <c r="J31" s="5">
        <f t="shared" si="2"/>
        <v>0</v>
      </c>
      <c r="K31" s="44" t="s">
        <v>8</v>
      </c>
      <c r="L31" s="6" t="s">
        <v>8</v>
      </c>
      <c r="M31" s="64" t="s">
        <v>8</v>
      </c>
      <c r="N31" s="53" t="s">
        <v>8</v>
      </c>
      <c r="O31" s="44" t="s">
        <v>8</v>
      </c>
      <c r="P31" s="48" t="s">
        <v>8</v>
      </c>
      <c r="Q31" s="44" t="s">
        <v>8</v>
      </c>
      <c r="R31" s="6" t="s">
        <v>8</v>
      </c>
      <c r="S31" s="6" t="s">
        <v>8</v>
      </c>
      <c r="T31" s="58" t="s">
        <v>8</v>
      </c>
    </row>
    <row r="32" spans="2:20" ht="18" customHeight="1">
      <c r="B32" s="16">
        <v>43981</v>
      </c>
      <c r="C32" s="34">
        <f t="shared" si="0"/>
        <v>43981</v>
      </c>
      <c r="D32" s="5">
        <f t="shared" si="3"/>
        <v>0</v>
      </c>
      <c r="E32" s="31">
        <f t="shared" si="1"/>
        <v>0</v>
      </c>
      <c r="F32" s="19" t="s">
        <v>9</v>
      </c>
      <c r="G32" s="40">
        <v>0</v>
      </c>
      <c r="H32" s="20">
        <v>0</v>
      </c>
      <c r="I32" s="20">
        <v>0</v>
      </c>
      <c r="J32" s="5">
        <f t="shared" si="2"/>
        <v>0</v>
      </c>
      <c r="K32" s="45" t="s">
        <v>8</v>
      </c>
      <c r="L32" s="21" t="s">
        <v>8</v>
      </c>
      <c r="M32" s="65" t="s">
        <v>8</v>
      </c>
      <c r="N32" s="54" t="s">
        <v>8</v>
      </c>
      <c r="O32" s="45" t="s">
        <v>8</v>
      </c>
      <c r="P32" s="49" t="s">
        <v>8</v>
      </c>
      <c r="Q32" s="45" t="s">
        <v>8</v>
      </c>
      <c r="R32" s="21" t="s">
        <v>8</v>
      </c>
      <c r="S32" s="21" t="s">
        <v>8</v>
      </c>
      <c r="T32" s="59" t="s">
        <v>8</v>
      </c>
    </row>
    <row r="33" spans="2:20" ht="18" customHeight="1" thickBot="1">
      <c r="B33" s="7">
        <v>43982</v>
      </c>
      <c r="C33" s="61">
        <f t="shared" si="0"/>
        <v>43982</v>
      </c>
      <c r="D33" s="9">
        <f t="shared" si="3"/>
        <v>0</v>
      </c>
      <c r="E33" s="37">
        <f t="shared" si="1"/>
        <v>0</v>
      </c>
      <c r="F33" s="23" t="s">
        <v>11</v>
      </c>
      <c r="G33" s="25">
        <v>0</v>
      </c>
      <c r="H33" s="8">
        <v>0</v>
      </c>
      <c r="I33" s="8">
        <v>0</v>
      </c>
      <c r="J33" s="9">
        <f t="shared" si="2"/>
        <v>0</v>
      </c>
      <c r="K33" s="46" t="s">
        <v>8</v>
      </c>
      <c r="L33" s="10" t="s">
        <v>8</v>
      </c>
      <c r="M33" s="66" t="s">
        <v>8</v>
      </c>
      <c r="N33" s="55" t="s">
        <v>8</v>
      </c>
      <c r="O33" s="46" t="s">
        <v>8</v>
      </c>
      <c r="P33" s="50" t="s">
        <v>8</v>
      </c>
      <c r="Q33" s="46" t="s">
        <v>8</v>
      </c>
      <c r="R33" s="10" t="s">
        <v>8</v>
      </c>
      <c r="S33" s="10" t="s">
        <v>8</v>
      </c>
      <c r="T33" s="60" t="s">
        <v>8</v>
      </c>
    </row>
    <row r="34" spans="2:20" ht="18" customHeight="1" thickTop="1" thickBot="1">
      <c r="B34" s="28"/>
      <c r="C34" s="35"/>
      <c r="D34" s="11"/>
      <c r="E34" s="14"/>
      <c r="F34" s="38"/>
      <c r="G34" s="26">
        <f>SUM(G3:G33)</f>
        <v>0</v>
      </c>
      <c r="H34" s="13">
        <f>SUM(H3:H33)</f>
        <v>0</v>
      </c>
      <c r="I34" s="13">
        <f>SUM(I3:I33)</f>
        <v>0</v>
      </c>
      <c r="J34" s="11">
        <f>SUM(J3:J33)</f>
        <v>0</v>
      </c>
      <c r="K34" s="41"/>
      <c r="L34" s="12"/>
      <c r="M34" s="51"/>
      <c r="N34" s="56"/>
      <c r="O34" s="41"/>
      <c r="P34" s="67"/>
      <c r="Q34" s="41"/>
      <c r="R34" s="41"/>
      <c r="S34" s="41"/>
      <c r="T34" s="22"/>
    </row>
    <row r="35" spans="2:20" ht="18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ht="18" customHeight="1">
      <c r="J36" s="39"/>
    </row>
  </sheetData>
  <mergeCells count="1">
    <mergeCell ref="F2:G2"/>
  </mergeCells>
  <phoneticPr fontId="2"/>
  <conditionalFormatting sqref="H3:H33 J3:J33 B3:E33">
    <cfRule type="expression" dxfId="349" priority="343">
      <formula>WEEKDAY($C3)=1</formula>
    </cfRule>
    <cfRule type="expression" dxfId="348" priority="344">
      <formula>WEEKDAY($C3)=7</formula>
    </cfRule>
  </conditionalFormatting>
  <conditionalFormatting sqref="I3:I33">
    <cfRule type="expression" dxfId="347" priority="341">
      <formula>WEEKDAY($C3)=1</formula>
    </cfRule>
    <cfRule type="expression" dxfId="346" priority="342">
      <formula>WEEKDAY($C3)=7</formula>
    </cfRule>
  </conditionalFormatting>
  <conditionalFormatting sqref="G3">
    <cfRule type="expression" dxfId="345" priority="337">
      <formula>WEEKDAY($C3)=1</formula>
    </cfRule>
    <cfRule type="expression" dxfId="344" priority="338">
      <formula>WEEKDAY($C3)=7</formula>
    </cfRule>
  </conditionalFormatting>
  <conditionalFormatting sqref="F10:G11 F24:G25 G8 G22 G33">
    <cfRule type="expression" dxfId="343" priority="335">
      <formula>WEEKDAY($C8)=1</formula>
    </cfRule>
    <cfRule type="expression" dxfId="342" priority="336">
      <formula>WEEKDAY($C8)=7</formula>
    </cfRule>
  </conditionalFormatting>
  <conditionalFormatting sqref="F9:G9">
    <cfRule type="expression" dxfId="341" priority="329">
      <formula>WEEKDAY($C9)=1</formula>
    </cfRule>
    <cfRule type="expression" dxfId="340" priority="330">
      <formula>WEEKDAY($C9)=7</formula>
    </cfRule>
  </conditionalFormatting>
  <conditionalFormatting sqref="F23:G23">
    <cfRule type="expression" dxfId="339" priority="327">
      <formula>WEEKDAY($C23)=1</formula>
    </cfRule>
    <cfRule type="expression" dxfId="338" priority="328">
      <formula>WEEKDAY($C23)=7</formula>
    </cfRule>
  </conditionalFormatting>
  <conditionalFormatting sqref="G16:G17">
    <cfRule type="expression" dxfId="337" priority="325">
      <formula>WEEKDAY($C16)=1</formula>
    </cfRule>
    <cfRule type="expression" dxfId="336" priority="326">
      <formula>WEEKDAY($C16)=7</formula>
    </cfRule>
  </conditionalFormatting>
  <conditionalFormatting sqref="F16">
    <cfRule type="expression" dxfId="335" priority="323">
      <formula>WEEKDAY($C16)=1</formula>
    </cfRule>
    <cfRule type="expression" dxfId="334" priority="324">
      <formula>WEEKDAY($C16)=7</formula>
    </cfRule>
  </conditionalFormatting>
  <conditionalFormatting sqref="G30:G31">
    <cfRule type="expression" dxfId="333" priority="321">
      <formula>WEEKDAY($C30)=1</formula>
    </cfRule>
    <cfRule type="expression" dxfId="332" priority="322">
      <formula>WEEKDAY($C30)=7</formula>
    </cfRule>
  </conditionalFormatting>
  <conditionalFormatting sqref="F30">
    <cfRule type="expression" dxfId="331" priority="319">
      <formula>WEEKDAY($C30)=1</formula>
    </cfRule>
    <cfRule type="expression" dxfId="330" priority="320">
      <formula>WEEKDAY($C30)=7</formula>
    </cfRule>
  </conditionalFormatting>
  <conditionalFormatting sqref="G13:G14">
    <cfRule type="expression" dxfId="329" priority="317">
      <formula>WEEKDAY($C13)=1</formula>
    </cfRule>
    <cfRule type="expression" dxfId="328" priority="318">
      <formula>WEEKDAY($C13)=7</formula>
    </cfRule>
  </conditionalFormatting>
  <conditionalFormatting sqref="F13:F14">
    <cfRule type="expression" dxfId="327" priority="315">
      <formula>WEEKDAY($C13)=1</formula>
    </cfRule>
    <cfRule type="expression" dxfId="326" priority="316">
      <formula>WEEKDAY($C13)=7</formula>
    </cfRule>
  </conditionalFormatting>
  <conditionalFormatting sqref="G27:G28">
    <cfRule type="expression" dxfId="325" priority="313">
      <formula>WEEKDAY($C27)=1</formula>
    </cfRule>
    <cfRule type="expression" dxfId="324" priority="314">
      <formula>WEEKDAY($C27)=7</formula>
    </cfRule>
  </conditionalFormatting>
  <conditionalFormatting sqref="F27:F28">
    <cfRule type="expression" dxfId="323" priority="311">
      <formula>WEEKDAY($C27)=1</formula>
    </cfRule>
    <cfRule type="expression" dxfId="322" priority="312">
      <formula>WEEKDAY($C27)=7</formula>
    </cfRule>
  </conditionalFormatting>
  <conditionalFormatting sqref="G12">
    <cfRule type="expression" dxfId="321" priority="309">
      <formula>WEEKDAY($C12)=1</formula>
    </cfRule>
    <cfRule type="expression" dxfId="320" priority="310">
      <formula>WEEKDAY($C12)=7</formula>
    </cfRule>
  </conditionalFormatting>
  <conditionalFormatting sqref="F12">
    <cfRule type="expression" dxfId="319" priority="307">
      <formula>WEEKDAY($C12)=1</formula>
    </cfRule>
    <cfRule type="expression" dxfId="318" priority="308">
      <formula>WEEKDAY($C12)=7</formula>
    </cfRule>
  </conditionalFormatting>
  <conditionalFormatting sqref="G15">
    <cfRule type="expression" dxfId="317" priority="305">
      <formula>WEEKDAY($C15)=1</formula>
    </cfRule>
    <cfRule type="expression" dxfId="316" priority="306">
      <formula>WEEKDAY($C15)=7</formula>
    </cfRule>
  </conditionalFormatting>
  <conditionalFormatting sqref="F15">
    <cfRule type="expression" dxfId="315" priority="303">
      <formula>WEEKDAY($C15)=1</formula>
    </cfRule>
    <cfRule type="expression" dxfId="314" priority="304">
      <formula>WEEKDAY($C15)=7</formula>
    </cfRule>
  </conditionalFormatting>
  <conditionalFormatting sqref="G26">
    <cfRule type="expression" dxfId="313" priority="301">
      <formula>WEEKDAY($C26)=1</formula>
    </cfRule>
    <cfRule type="expression" dxfId="312" priority="302">
      <formula>WEEKDAY($C26)=7</formula>
    </cfRule>
  </conditionalFormatting>
  <conditionalFormatting sqref="F26">
    <cfRule type="expression" dxfId="311" priority="299">
      <formula>WEEKDAY($C26)=1</formula>
    </cfRule>
    <cfRule type="expression" dxfId="310" priority="300">
      <formula>WEEKDAY($C26)=7</formula>
    </cfRule>
  </conditionalFormatting>
  <conditionalFormatting sqref="G29">
    <cfRule type="expression" dxfId="309" priority="297">
      <formula>WEEKDAY($C29)=1</formula>
    </cfRule>
    <cfRule type="expression" dxfId="308" priority="298">
      <formula>WEEKDAY($C29)=7</formula>
    </cfRule>
  </conditionalFormatting>
  <conditionalFormatting sqref="F29">
    <cfRule type="expression" dxfId="307" priority="295">
      <formula>WEEKDAY($C29)=1</formula>
    </cfRule>
    <cfRule type="expression" dxfId="306" priority="296">
      <formula>WEEKDAY($C29)=7</formula>
    </cfRule>
  </conditionalFormatting>
  <conditionalFormatting sqref="G4:G5">
    <cfRule type="expression" dxfId="305" priority="293">
      <formula>WEEKDAY($C4)=1</formula>
    </cfRule>
    <cfRule type="expression" dxfId="304" priority="294">
      <formula>WEEKDAY($C4)=7</formula>
    </cfRule>
  </conditionalFormatting>
  <conditionalFormatting sqref="G18:G19">
    <cfRule type="expression" dxfId="303" priority="289">
      <formula>WEEKDAY($C18)=1</formula>
    </cfRule>
    <cfRule type="expression" dxfId="302" priority="290">
      <formula>WEEKDAY($C18)=7</formula>
    </cfRule>
  </conditionalFormatting>
  <conditionalFormatting sqref="G32">
    <cfRule type="expression" dxfId="301" priority="285">
      <formula>WEEKDAY($C32)=1</formula>
    </cfRule>
    <cfRule type="expression" dxfId="300" priority="286">
      <formula>WEEKDAY($C32)=7</formula>
    </cfRule>
  </conditionalFormatting>
  <conditionalFormatting sqref="F18">
    <cfRule type="expression" dxfId="299" priority="283">
      <formula>WEEKDAY($C18)=1</formula>
    </cfRule>
    <cfRule type="expression" dxfId="298" priority="284">
      <formula>WEEKDAY($C18)=7</formula>
    </cfRule>
  </conditionalFormatting>
  <conditionalFormatting sqref="F32">
    <cfRule type="expression" dxfId="297" priority="281">
      <formula>WEEKDAY($C32)=1</formula>
    </cfRule>
    <cfRule type="expression" dxfId="296" priority="282">
      <formula>WEEKDAY($C32)=7</formula>
    </cfRule>
  </conditionalFormatting>
  <conditionalFormatting sqref="G21">
    <cfRule type="expression" dxfId="295" priority="279">
      <formula>WEEKDAY($C21)=1</formula>
    </cfRule>
    <cfRule type="expression" dxfId="294" priority="280">
      <formula>WEEKDAY($C21)=7</formula>
    </cfRule>
  </conditionalFormatting>
  <conditionalFormatting sqref="F4">
    <cfRule type="expression" dxfId="293" priority="273">
      <formula>WEEKDAY($C4)=1</formula>
    </cfRule>
    <cfRule type="expression" dxfId="292" priority="274">
      <formula>WEEKDAY($C4)=7</formula>
    </cfRule>
  </conditionalFormatting>
  <conditionalFormatting sqref="G7">
    <cfRule type="expression" dxfId="291" priority="269">
      <formula>WEEKDAY($C7)=1</formula>
    </cfRule>
    <cfRule type="expression" dxfId="290" priority="270">
      <formula>WEEKDAY($C7)=7</formula>
    </cfRule>
  </conditionalFormatting>
  <conditionalFormatting sqref="R3:R33">
    <cfRule type="expression" dxfId="289" priority="213">
      <formula>WEEKDAY($C3)=1</formula>
    </cfRule>
    <cfRule type="expression" dxfId="288" priority="214">
      <formula>WEEKDAY($C3)=7</formula>
    </cfRule>
  </conditionalFormatting>
  <conditionalFormatting sqref="R3:R33">
    <cfRule type="expression" dxfId="287" priority="210">
      <formula>WEEKDAY($C3)=1</formula>
    </cfRule>
    <cfRule type="expression" dxfId="286" priority="211">
      <formula>WEEKDAY($C3)=7</formula>
    </cfRule>
  </conditionalFormatting>
  <conditionalFormatting sqref="G20">
    <cfRule type="expression" dxfId="285" priority="202">
      <formula>WEEKDAY($C20)=1</formula>
    </cfRule>
    <cfRule type="expression" dxfId="284" priority="203">
      <formula>WEEKDAY($C20)=7</formula>
    </cfRule>
  </conditionalFormatting>
  <conditionalFormatting sqref="G6">
    <cfRule type="expression" dxfId="283" priority="200">
      <formula>WEEKDAY($C6)=1</formula>
    </cfRule>
    <cfRule type="expression" dxfId="282" priority="201">
      <formula>WEEKDAY($C6)=7</formula>
    </cfRule>
  </conditionalFormatting>
  <conditionalFormatting sqref="F3">
    <cfRule type="expression" dxfId="281" priority="196">
      <formula>WEEKDAY($C3)=1</formula>
    </cfRule>
    <cfRule type="expression" dxfId="280" priority="197">
      <formula>WEEKDAY($C3)=7</formula>
    </cfRule>
  </conditionalFormatting>
  <conditionalFormatting sqref="F17">
    <cfRule type="expression" dxfId="279" priority="194">
      <formula>WEEKDAY($C17)=1</formula>
    </cfRule>
    <cfRule type="expression" dxfId="278" priority="195">
      <formula>WEEKDAY($C17)=7</formula>
    </cfRule>
  </conditionalFormatting>
  <conditionalFormatting sqref="F31">
    <cfRule type="expression" dxfId="277" priority="190">
      <formula>WEEKDAY($C31)=1</formula>
    </cfRule>
    <cfRule type="expression" dxfId="276" priority="191">
      <formula>WEEKDAY($C31)=7</formula>
    </cfRule>
  </conditionalFormatting>
  <conditionalFormatting sqref="F7">
    <cfRule type="expression" dxfId="275" priority="188">
      <formula>WEEKDAY($C7)=1</formula>
    </cfRule>
    <cfRule type="expression" dxfId="274" priority="189">
      <formula>WEEKDAY($C7)=7</formula>
    </cfRule>
  </conditionalFormatting>
  <conditionalFormatting sqref="F6">
    <cfRule type="expression" dxfId="273" priority="186">
      <formula>WEEKDAY($C6)=1</formula>
    </cfRule>
    <cfRule type="expression" dxfId="272" priority="187">
      <formula>WEEKDAY($C6)=7</formula>
    </cfRule>
  </conditionalFormatting>
  <conditionalFormatting sqref="F5">
    <cfRule type="expression" dxfId="271" priority="184">
      <formula>WEEKDAY($C5)=1</formula>
    </cfRule>
    <cfRule type="expression" dxfId="270" priority="185">
      <formula>WEEKDAY($C5)=7</formula>
    </cfRule>
  </conditionalFormatting>
  <conditionalFormatting sqref="F8">
    <cfRule type="expression" dxfId="269" priority="182">
      <formula>WEEKDAY($C8)=1</formula>
    </cfRule>
    <cfRule type="expression" dxfId="268" priority="183">
      <formula>WEEKDAY($C8)=7</formula>
    </cfRule>
  </conditionalFormatting>
  <conditionalFormatting sqref="F21">
    <cfRule type="expression" dxfId="267" priority="180">
      <formula>WEEKDAY($C21)=1</formula>
    </cfRule>
    <cfRule type="expression" dxfId="266" priority="181">
      <formula>WEEKDAY($C21)=7</formula>
    </cfRule>
  </conditionalFormatting>
  <conditionalFormatting sqref="F20">
    <cfRule type="expression" dxfId="265" priority="178">
      <formula>WEEKDAY($C20)=1</formula>
    </cfRule>
    <cfRule type="expression" dxfId="264" priority="179">
      <formula>WEEKDAY($C20)=7</formula>
    </cfRule>
  </conditionalFormatting>
  <conditionalFormatting sqref="F19">
    <cfRule type="expression" dxfId="263" priority="176">
      <formula>WEEKDAY($C19)=1</formula>
    </cfRule>
    <cfRule type="expression" dxfId="262" priority="177">
      <formula>WEEKDAY($C19)=7</formula>
    </cfRule>
  </conditionalFormatting>
  <conditionalFormatting sqref="F22">
    <cfRule type="expression" dxfId="261" priority="174">
      <formula>WEEKDAY($C22)=1</formula>
    </cfRule>
    <cfRule type="expression" dxfId="260" priority="175">
      <formula>WEEKDAY($C22)=7</formula>
    </cfRule>
  </conditionalFormatting>
  <conditionalFormatting sqref="F33">
    <cfRule type="expression" dxfId="259" priority="172">
      <formula>WEEKDAY($C33)=1</formula>
    </cfRule>
    <cfRule type="expression" dxfId="258" priority="173">
      <formula>WEEKDAY($C33)=7</formula>
    </cfRule>
  </conditionalFormatting>
  <conditionalFormatting sqref="N4:O33 N3:P3">
    <cfRule type="expression" dxfId="257" priority="167">
      <formula>WEEKDAY($C3)=1</formula>
    </cfRule>
    <cfRule type="expression" dxfId="256" priority="168">
      <formula>WEEKDAY($C3)=7</formula>
    </cfRule>
  </conditionalFormatting>
  <conditionalFormatting sqref="N3:O33">
    <cfRule type="expression" dxfId="255" priority="163">
      <formula>WEEKDAY($C3)=1</formula>
    </cfRule>
    <cfRule type="expression" dxfId="254" priority="164">
      <formula>WEEKDAY($C3)=7</formula>
    </cfRule>
  </conditionalFormatting>
  <conditionalFormatting sqref="Q3:Q28 Q30:Q33">
    <cfRule type="expression" dxfId="253" priority="160">
      <formula>WEEKDAY($C3)=1</formula>
    </cfRule>
    <cfRule type="expression" dxfId="252" priority="161">
      <formula>WEEKDAY($C3)=7</formula>
    </cfRule>
  </conditionalFormatting>
  <conditionalFormatting sqref="Q3:Q28 Q30:Q33">
    <cfRule type="expression" dxfId="251" priority="157">
      <formula>WEEKDAY($C3)=1</formula>
    </cfRule>
    <cfRule type="expression" dxfId="250" priority="158">
      <formula>WEEKDAY($C3)=7</formula>
    </cfRule>
  </conditionalFormatting>
  <conditionalFormatting sqref="K3:K28 K30:K33">
    <cfRule type="expression" dxfId="249" priority="149">
      <formula>WEEKDAY($C3)=1</formula>
    </cfRule>
    <cfRule type="expression" dxfId="248" priority="150">
      <formula>WEEKDAY($C3)=7</formula>
    </cfRule>
  </conditionalFormatting>
  <conditionalFormatting sqref="K3:K28 K30:K33">
    <cfRule type="expression" dxfId="247" priority="145">
      <formula>WEEKDAY($C3)=1</formula>
    </cfRule>
    <cfRule type="expression" dxfId="246" priority="146">
      <formula>WEEKDAY($C3)=7</formula>
    </cfRule>
  </conditionalFormatting>
  <conditionalFormatting sqref="L3:L28 L30:L33">
    <cfRule type="expression" dxfId="245" priority="143">
      <formula>WEEKDAY($C3)=1</formula>
    </cfRule>
    <cfRule type="expression" dxfId="244" priority="144">
      <formula>WEEKDAY($C3)=7</formula>
    </cfRule>
  </conditionalFormatting>
  <conditionalFormatting sqref="L3:L28 L30:L33">
    <cfRule type="expression" dxfId="243" priority="139">
      <formula>WEEKDAY($C3)=1</formula>
    </cfRule>
    <cfRule type="expression" dxfId="242" priority="140">
      <formula>WEEKDAY($C3)=7</formula>
    </cfRule>
  </conditionalFormatting>
  <conditionalFormatting sqref="M3:M28 M30:M33">
    <cfRule type="expression" dxfId="241" priority="137">
      <formula>WEEKDAY($C3)=1</formula>
    </cfRule>
    <cfRule type="expression" dxfId="240" priority="138">
      <formula>WEEKDAY($C3)=7</formula>
    </cfRule>
  </conditionalFormatting>
  <conditionalFormatting sqref="M3:M28 M30:M33">
    <cfRule type="expression" dxfId="239" priority="133">
      <formula>WEEKDAY($C3)=1</formula>
    </cfRule>
    <cfRule type="expression" dxfId="238" priority="134">
      <formula>WEEKDAY($C3)=7</formula>
    </cfRule>
  </conditionalFormatting>
  <conditionalFormatting sqref="P4:P33">
    <cfRule type="expression" dxfId="237" priority="119">
      <formula>WEEKDAY($C4)=1</formula>
    </cfRule>
    <cfRule type="expression" dxfId="236" priority="120">
      <formula>WEEKDAY($C4)=7</formula>
    </cfRule>
  </conditionalFormatting>
  <conditionalFormatting sqref="P4:P33">
    <cfRule type="expression" dxfId="235" priority="115">
      <formula>WEEKDAY($C4)=1</formula>
    </cfRule>
    <cfRule type="expression" dxfId="234" priority="116">
      <formula>WEEKDAY($C4)=7</formula>
    </cfRule>
  </conditionalFormatting>
  <conditionalFormatting sqref="P3">
    <cfRule type="expression" dxfId="233" priority="106">
      <formula>WEEKDAY($C3)=1</formula>
    </cfRule>
    <cfRule type="expression" dxfId="232" priority="107">
      <formula>WEEKDAY($C3)=7</formula>
    </cfRule>
  </conditionalFormatting>
  <conditionalFormatting sqref="S3:S8 S10:S33">
    <cfRule type="expression" dxfId="231" priority="100">
      <formula>WEEKDAY($C3)=1</formula>
    </cfRule>
    <cfRule type="expression" dxfId="230" priority="101">
      <formula>WEEKDAY($C3)=7</formula>
    </cfRule>
  </conditionalFormatting>
  <conditionalFormatting sqref="S3:S8 S10:S33">
    <cfRule type="expression" dxfId="229" priority="97">
      <formula>WEEKDAY($C3)=1</formula>
    </cfRule>
    <cfRule type="expression" dxfId="228" priority="98">
      <formula>WEEKDAY($C3)=7</formula>
    </cfRule>
  </conditionalFormatting>
  <conditionalFormatting sqref="Q29">
    <cfRule type="expression" dxfId="227" priority="61">
      <formula>WEEKDAY($C29)=1</formula>
    </cfRule>
    <cfRule type="expression" dxfId="226" priority="62">
      <formula>WEEKDAY($C29)=7</formula>
    </cfRule>
  </conditionalFormatting>
  <conditionalFormatting sqref="T3:T28 T30:T33">
    <cfRule type="expression" dxfId="225" priority="88">
      <formula>WEEKDAY($C3)=1</formula>
    </cfRule>
    <cfRule type="expression" dxfId="224" priority="89">
      <formula>WEEKDAY($C3)=7</formula>
    </cfRule>
  </conditionalFormatting>
  <conditionalFormatting sqref="T3:T28 T30:T33">
    <cfRule type="expression" dxfId="223" priority="85">
      <formula>WEEKDAY($C3)=1</formula>
    </cfRule>
    <cfRule type="expression" dxfId="222" priority="86">
      <formula>WEEKDAY($C3)=7</formula>
    </cfRule>
  </conditionalFormatting>
  <conditionalFormatting sqref="Q29">
    <cfRule type="expression" dxfId="221" priority="64">
      <formula>WEEKDAY($C29)=1</formula>
    </cfRule>
    <cfRule type="expression" dxfId="220" priority="65">
      <formula>WEEKDAY($C29)=7</formula>
    </cfRule>
  </conditionalFormatting>
  <conditionalFormatting sqref="T29">
    <cfRule type="expression" dxfId="219" priority="52">
      <formula>WEEKDAY($C29)=1</formula>
    </cfRule>
    <cfRule type="expression" dxfId="218" priority="53">
      <formula>WEEKDAY($C29)=7</formula>
    </cfRule>
  </conditionalFormatting>
  <conditionalFormatting sqref="T29">
    <cfRule type="expression" dxfId="217" priority="49">
      <formula>WEEKDAY($C29)=1</formula>
    </cfRule>
    <cfRule type="expression" dxfId="216" priority="50">
      <formula>WEEKDAY($C29)=7</formula>
    </cfRule>
  </conditionalFormatting>
  <conditionalFormatting sqref="S9">
    <cfRule type="expression" dxfId="215" priority="40">
      <formula>WEEKDAY($C9)=1</formula>
    </cfRule>
    <cfRule type="expression" dxfId="214" priority="41">
      <formula>WEEKDAY($C9)=7</formula>
    </cfRule>
  </conditionalFormatting>
  <conditionalFormatting sqref="S9">
    <cfRule type="expression" dxfId="213" priority="37">
      <formula>WEEKDAY($C9)=1</formula>
    </cfRule>
    <cfRule type="expression" dxfId="212" priority="38">
      <formula>WEEKDAY($C9)=7</formula>
    </cfRule>
  </conditionalFormatting>
  <conditionalFormatting sqref="M29">
    <cfRule type="expression" dxfId="211" priority="1">
      <formula>WEEKDAY($C29)=1</formula>
    </cfRule>
    <cfRule type="expression" dxfId="210" priority="2">
      <formula>WEEKDAY($C29)=7</formula>
    </cfRule>
  </conditionalFormatting>
  <conditionalFormatting sqref="K29">
    <cfRule type="expression" dxfId="209" priority="17">
      <formula>WEEKDAY($C29)=1</formula>
    </cfRule>
    <cfRule type="expression" dxfId="208" priority="18">
      <formula>WEEKDAY($C29)=7</formula>
    </cfRule>
  </conditionalFormatting>
  <conditionalFormatting sqref="K29">
    <cfRule type="expression" dxfId="207" priority="13">
      <formula>WEEKDAY($C29)=1</formula>
    </cfRule>
    <cfRule type="expression" dxfId="206" priority="14">
      <formula>WEEKDAY($C29)=7</formula>
    </cfRule>
  </conditionalFormatting>
  <conditionalFormatting sqref="L29">
    <cfRule type="expression" dxfId="205" priority="11">
      <formula>WEEKDAY($C29)=1</formula>
    </cfRule>
    <cfRule type="expression" dxfId="204" priority="12">
      <formula>WEEKDAY($C29)=7</formula>
    </cfRule>
  </conditionalFormatting>
  <conditionalFormatting sqref="L29">
    <cfRule type="expression" dxfId="203" priority="7">
      <formula>WEEKDAY($C29)=1</formula>
    </cfRule>
    <cfRule type="expression" dxfId="202" priority="8">
      <formula>WEEKDAY($C29)=7</formula>
    </cfRule>
  </conditionalFormatting>
  <conditionalFormatting sqref="M29">
    <cfRule type="expression" dxfId="201" priority="5">
      <formula>WEEKDAY($C29)=1</formula>
    </cfRule>
    <cfRule type="expression" dxfId="200" priority="6">
      <formula>WEEKDAY($C29)=7</formula>
    </cfRule>
  </conditionalFormatting>
  <pageMargins left="0.7" right="0.7" top="0.75" bottom="0.75" header="0.3" footer="0.3"/>
  <pageSetup paperSize="9" orientation="portrait" horizontalDpi="4294967293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5" operator="containsText" id="{19399AF0-4498-41B4-8496-41121DF2E418}">
            <xm:f>NOT(ISERROR(SEARCH("-",R3)))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R3:R33</xm:sqref>
        </x14:conditionalFormatting>
        <x14:conditionalFormatting xmlns:xm="http://schemas.microsoft.com/office/excel/2006/main">
          <x14:cfRule type="containsText" priority="212" operator="containsText" id="{222E8D31-BE53-41B7-8B24-E02B3695E5F7}">
            <xm:f>NOT(ISERROR(SEARCH("-",R3)))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R3:R33</xm:sqref>
        </x14:conditionalFormatting>
        <x14:conditionalFormatting xmlns:xm="http://schemas.microsoft.com/office/excel/2006/main">
          <x14:cfRule type="containsText" priority="166" operator="containsText" id="{A061A776-5B7B-48AE-B078-4DF526B46C7D}">
            <xm:f>NOT(ISERROR(SEARCH("-",N3)))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N4:O33 N3:P3</xm:sqref>
        </x14:conditionalFormatting>
        <x14:conditionalFormatting xmlns:xm="http://schemas.microsoft.com/office/excel/2006/main">
          <x14:cfRule type="containsText" priority="165" operator="containsText" id="{2D4DA71E-E912-4800-849A-9461F8B8E5C1}">
            <xm:f>NOT(ISERROR(SEARCH("-",N3)))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N3:O33</xm:sqref>
        </x14:conditionalFormatting>
        <x14:conditionalFormatting xmlns:xm="http://schemas.microsoft.com/office/excel/2006/main">
          <x14:cfRule type="containsText" priority="162" operator="containsText" id="{3B1F04EE-8A26-4147-881F-2C9FE305F25A}">
            <xm:f>NOT(ISERROR(SEARCH("-",Q3)))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Q3:Q28 Q30:Q33</xm:sqref>
        </x14:conditionalFormatting>
        <x14:conditionalFormatting xmlns:xm="http://schemas.microsoft.com/office/excel/2006/main">
          <x14:cfRule type="containsText" priority="159" operator="containsText" id="{7ED33410-C5C3-46CE-800B-49EDFDFEDA64}">
            <xm:f>NOT(ISERROR(SEARCH("-",Q3)))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Q3:Q28 Q30:Q33</xm:sqref>
        </x14:conditionalFormatting>
        <x14:conditionalFormatting xmlns:xm="http://schemas.microsoft.com/office/excel/2006/main">
          <x14:cfRule type="containsText" priority="148" operator="containsText" id="{C5E50916-EF0F-4BD0-ACD0-347D35D9217D}">
            <xm:f>NOT(ISERROR(SEARCH("-",K3)))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K3:K28 K30:K33</xm:sqref>
        </x14:conditionalFormatting>
        <x14:conditionalFormatting xmlns:xm="http://schemas.microsoft.com/office/excel/2006/main">
          <x14:cfRule type="containsText" priority="147" operator="containsText" id="{EC160FE2-2654-4850-9B3E-74944EE7735B}">
            <xm:f>NOT(ISERROR(SEARCH("-",K3)))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K3:K28 K30:K33</xm:sqref>
        </x14:conditionalFormatting>
        <x14:conditionalFormatting xmlns:xm="http://schemas.microsoft.com/office/excel/2006/main">
          <x14:cfRule type="containsText" priority="142" operator="containsText" id="{E047E70F-C8AF-4D7C-AC50-0A0BBD9985BA}">
            <xm:f>NOT(ISERROR(SEARCH("-",L3)))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L3:L28 L30:L33</xm:sqref>
        </x14:conditionalFormatting>
        <x14:conditionalFormatting xmlns:xm="http://schemas.microsoft.com/office/excel/2006/main">
          <x14:cfRule type="containsText" priority="141" operator="containsText" id="{B02049E0-278F-477B-AAAD-42EE3886942A}">
            <xm:f>NOT(ISERROR(SEARCH("-",L3)))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L3:L28 L30:L33</xm:sqref>
        </x14:conditionalFormatting>
        <x14:conditionalFormatting xmlns:xm="http://schemas.microsoft.com/office/excel/2006/main">
          <x14:cfRule type="containsText" priority="136" operator="containsText" id="{4C99E19C-1A2B-49C3-B45F-E9F372AD5918}">
            <xm:f>NOT(ISERROR(SEARCH("-",M3)))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M3:M28 M30:M33</xm:sqref>
        </x14:conditionalFormatting>
        <x14:conditionalFormatting xmlns:xm="http://schemas.microsoft.com/office/excel/2006/main">
          <x14:cfRule type="containsText" priority="135" operator="containsText" id="{7C30ED53-CF3D-486D-B1AA-3884CD162B87}">
            <xm:f>NOT(ISERROR(SEARCH("-",M3)))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M3:M28 M30:M33</xm:sqref>
        </x14:conditionalFormatting>
        <x14:conditionalFormatting xmlns:xm="http://schemas.microsoft.com/office/excel/2006/main">
          <x14:cfRule type="containsText" priority="118" operator="containsText" id="{0DA9F09E-075B-4472-B28D-3ABC7DF8B394}">
            <xm:f>NOT(ISERROR(SEARCH("-",P4)))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P4:P33</xm:sqref>
        </x14:conditionalFormatting>
        <x14:conditionalFormatting xmlns:xm="http://schemas.microsoft.com/office/excel/2006/main">
          <x14:cfRule type="containsText" priority="117" operator="containsText" id="{D7731C12-CB7E-4F32-9F3D-A68888D61756}">
            <xm:f>NOT(ISERROR(SEARCH("-",P4)))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P4:P33</xm:sqref>
        </x14:conditionalFormatting>
        <x14:conditionalFormatting xmlns:xm="http://schemas.microsoft.com/office/excel/2006/main">
          <x14:cfRule type="containsText" priority="108" operator="containsText" id="{81406DDC-49DE-4124-8514-6B11201BB7A6}">
            <xm:f>NOT(ISERROR(SEARCH("-",P3)))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P3</xm:sqref>
        </x14:conditionalFormatting>
        <x14:conditionalFormatting xmlns:xm="http://schemas.microsoft.com/office/excel/2006/main">
          <x14:cfRule type="containsText" priority="102" operator="containsText" id="{00BDF646-59E2-4884-B0B4-2BECDE9507C1}">
            <xm:f>NOT(ISERROR(SEARCH("-",S3)))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S3:S8 S10:S33</xm:sqref>
        </x14:conditionalFormatting>
        <x14:conditionalFormatting xmlns:xm="http://schemas.microsoft.com/office/excel/2006/main">
          <x14:cfRule type="containsText" priority="99" operator="containsText" id="{FFEE2B35-B5FE-4DA1-9715-CA972649A1B7}">
            <xm:f>NOT(ISERROR(SEARCH("-",S3)))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S3:S8 S10:S33</xm:sqref>
        </x14:conditionalFormatting>
        <x14:conditionalFormatting xmlns:xm="http://schemas.microsoft.com/office/excel/2006/main">
          <x14:cfRule type="containsText" priority="63" operator="containsText" id="{6323775C-751F-4C61-8BBF-4AA763FE4F60}">
            <xm:f>NOT(ISERROR(SEARCH("-",Q29)))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Q29</xm:sqref>
        </x14:conditionalFormatting>
        <x14:conditionalFormatting xmlns:xm="http://schemas.microsoft.com/office/excel/2006/main">
          <x14:cfRule type="containsText" priority="90" operator="containsText" id="{869EB439-ADAD-4FF4-A453-D3B14C3F8FB7}">
            <xm:f>NOT(ISERROR(SEARCH("-",T3)))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T3:T28 T30:T33</xm:sqref>
        </x14:conditionalFormatting>
        <x14:conditionalFormatting xmlns:xm="http://schemas.microsoft.com/office/excel/2006/main">
          <x14:cfRule type="containsText" priority="87" operator="containsText" id="{EE089B39-B96C-4787-A3D3-ABF3527FEEAE}">
            <xm:f>NOT(ISERROR(SEARCH("-",T3)))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T3:T28 T30:T33</xm:sqref>
        </x14:conditionalFormatting>
        <x14:conditionalFormatting xmlns:xm="http://schemas.microsoft.com/office/excel/2006/main">
          <x14:cfRule type="containsText" priority="66" operator="containsText" id="{AEAF136C-7820-47C9-89E8-13F62D10333E}">
            <xm:f>NOT(ISERROR(SEARCH("-",Q29)))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Q29</xm:sqref>
        </x14:conditionalFormatting>
        <x14:conditionalFormatting xmlns:xm="http://schemas.microsoft.com/office/excel/2006/main">
          <x14:cfRule type="containsText" priority="54" operator="containsText" id="{0520830C-A9AB-463D-ABB1-F68C0ECADC10}">
            <xm:f>NOT(ISERROR(SEARCH("-",T29)))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T29</xm:sqref>
        </x14:conditionalFormatting>
        <x14:conditionalFormatting xmlns:xm="http://schemas.microsoft.com/office/excel/2006/main">
          <x14:cfRule type="containsText" priority="51" operator="containsText" id="{DE33EE1C-5B1B-4C40-BBB6-C7825859F40A}">
            <xm:f>NOT(ISERROR(SEARCH("-",T29)))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T29</xm:sqref>
        </x14:conditionalFormatting>
        <x14:conditionalFormatting xmlns:xm="http://schemas.microsoft.com/office/excel/2006/main">
          <x14:cfRule type="containsText" priority="42" operator="containsText" id="{238A89FE-6B0D-4A1E-BE80-805D54718020}">
            <xm:f>NOT(ISERROR(SEARCH("-",S9)))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S9</xm:sqref>
        </x14:conditionalFormatting>
        <x14:conditionalFormatting xmlns:xm="http://schemas.microsoft.com/office/excel/2006/main">
          <x14:cfRule type="containsText" priority="39" operator="containsText" id="{DE3B371E-0D21-4CD6-816E-C3E1B0B1D2CD}">
            <xm:f>NOT(ISERROR(SEARCH("-",S9)))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S9</xm:sqref>
        </x14:conditionalFormatting>
        <x14:conditionalFormatting xmlns:xm="http://schemas.microsoft.com/office/excel/2006/main">
          <x14:cfRule type="containsText" priority="16" operator="containsText" id="{997BA517-9BCA-43AA-9638-65959C5A913C}">
            <xm:f>NOT(ISERROR(SEARCH("-",K29)))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containsText" priority="15" operator="containsText" id="{D82798BB-EF35-45A8-83DE-7984ECD15C29}">
            <xm:f>NOT(ISERROR(SEARCH("-",K29)))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containsText" priority="10" operator="containsText" id="{88599287-C9C6-468D-80D4-EF427DC02339}">
            <xm:f>NOT(ISERROR(SEARCH("-",L29)))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L29</xm:sqref>
        </x14:conditionalFormatting>
        <x14:conditionalFormatting xmlns:xm="http://schemas.microsoft.com/office/excel/2006/main">
          <x14:cfRule type="containsText" priority="9" operator="containsText" id="{E4F8AE3E-9DF9-4CB9-A175-94709E471574}">
            <xm:f>NOT(ISERROR(SEARCH("-",L29)))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L29</xm:sqref>
        </x14:conditionalFormatting>
        <x14:conditionalFormatting xmlns:xm="http://schemas.microsoft.com/office/excel/2006/main">
          <x14:cfRule type="containsText" priority="4" operator="containsText" id="{C42617B2-E06A-43D3-BC8F-E236A2275F2F}">
            <xm:f>NOT(ISERROR(SEARCH("-",M29)))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containsText" priority="3" operator="containsText" id="{37311366-D73D-468D-A31E-E8E5C4AD30CE}">
            <xm:f>NOT(ISERROR(SEARCH("-",M29)))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M29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36628-079C-4857-8031-A52DA3C6EA2C}">
  <dimension ref="B1:T36"/>
  <sheetViews>
    <sheetView zoomScale="63" zoomScaleNormal="63" workbookViewId="0">
      <pane xSplit="3" ySplit="2" topLeftCell="D3" activePane="bottomRight" state="frozen"/>
      <selection activeCell="F26" sqref="F26"/>
      <selection pane="topRight" activeCell="F26" sqref="F26"/>
      <selection pane="bottomLeft" activeCell="F26" sqref="F26"/>
      <selection pane="bottomRight"/>
    </sheetView>
  </sheetViews>
  <sheetFormatPr defaultRowHeight="18" customHeight="1"/>
  <cols>
    <col min="1" max="1" width="3.6640625" customWidth="1"/>
    <col min="2" max="2" width="10.77734375" style="27" customWidth="1"/>
    <col min="3" max="3" width="10.77734375" customWidth="1"/>
    <col min="4" max="5" width="9.6640625" customWidth="1"/>
    <col min="6" max="6" width="9.6640625" style="27" customWidth="1"/>
    <col min="7" max="10" width="9.6640625" customWidth="1"/>
    <col min="11" max="16" width="12.21875" bestFit="1" customWidth="1"/>
    <col min="17" max="17" width="12.21875" customWidth="1"/>
    <col min="18" max="20" width="12.33203125" customWidth="1"/>
  </cols>
  <sheetData>
    <row r="1" spans="2:20" ht="18" customHeight="1" thickBot="1"/>
    <row r="2" spans="2:20" ht="57.6" customHeight="1" thickBot="1">
      <c r="B2" s="1" t="s">
        <v>0</v>
      </c>
      <c r="C2" s="32" t="s">
        <v>1</v>
      </c>
      <c r="D2" s="36" t="s">
        <v>2</v>
      </c>
      <c r="E2" s="30" t="s">
        <v>3</v>
      </c>
      <c r="F2" s="75" t="s">
        <v>4</v>
      </c>
      <c r="G2" s="76"/>
      <c r="H2" s="2" t="s">
        <v>5</v>
      </c>
      <c r="I2" s="2" t="s">
        <v>6</v>
      </c>
      <c r="J2" s="3" t="s">
        <v>7</v>
      </c>
      <c r="K2" s="42" t="s">
        <v>15</v>
      </c>
      <c r="L2" s="63" t="s">
        <v>16</v>
      </c>
      <c r="M2" s="68" t="s">
        <v>17</v>
      </c>
      <c r="N2" s="52" t="s">
        <v>18</v>
      </c>
      <c r="O2" s="42" t="s">
        <v>19</v>
      </c>
      <c r="P2" s="68" t="s">
        <v>20</v>
      </c>
      <c r="Q2" s="42" t="s">
        <v>21</v>
      </c>
      <c r="R2" s="42" t="s">
        <v>12</v>
      </c>
      <c r="S2" s="42" t="s">
        <v>13</v>
      </c>
      <c r="T2" s="73" t="s">
        <v>14</v>
      </c>
    </row>
    <row r="3" spans="2:20" ht="18" customHeight="1">
      <c r="B3" s="72">
        <v>43983</v>
      </c>
      <c r="C3" s="33">
        <f t="shared" ref="C3:C33" si="0">B3</f>
        <v>43983</v>
      </c>
      <c r="D3" s="18">
        <f>'202005'!D33</f>
        <v>0</v>
      </c>
      <c r="E3" s="31">
        <f t="shared" ref="E3:E33" si="1">SUM(G3:I3)</f>
        <v>0</v>
      </c>
      <c r="F3" s="19" t="s">
        <v>9</v>
      </c>
      <c r="G3" s="24">
        <v>0</v>
      </c>
      <c r="H3" s="17">
        <v>0</v>
      </c>
      <c r="I3" s="17">
        <v>0</v>
      </c>
      <c r="J3" s="18">
        <f t="shared" ref="J3:J33" si="2">SUM(K3:T3)</f>
        <v>0</v>
      </c>
      <c r="K3" s="71" t="s">
        <v>8</v>
      </c>
      <c r="L3" s="29" t="s">
        <v>8</v>
      </c>
      <c r="M3" s="69" t="s">
        <v>8</v>
      </c>
      <c r="N3" s="70" t="s">
        <v>8</v>
      </c>
      <c r="O3" s="43" t="s">
        <v>8</v>
      </c>
      <c r="P3" s="47" t="s">
        <v>8</v>
      </c>
      <c r="Q3" s="71" t="s">
        <v>8</v>
      </c>
      <c r="R3" s="29" t="s">
        <v>8</v>
      </c>
      <c r="S3" s="29" t="s">
        <v>8</v>
      </c>
      <c r="T3" s="57" t="s">
        <v>8</v>
      </c>
    </row>
    <row r="4" spans="2:20" ht="18" customHeight="1">
      <c r="B4" s="72">
        <v>43984</v>
      </c>
      <c r="C4" s="34">
        <f t="shared" si="0"/>
        <v>43984</v>
      </c>
      <c r="D4" s="5">
        <f>D3+E4-J4</f>
        <v>0</v>
      </c>
      <c r="E4" s="31">
        <f t="shared" si="1"/>
        <v>0</v>
      </c>
      <c r="F4" s="19" t="s">
        <v>9</v>
      </c>
      <c r="G4" s="40">
        <v>0</v>
      </c>
      <c r="H4" s="4">
        <v>0</v>
      </c>
      <c r="I4" s="4">
        <v>0</v>
      </c>
      <c r="J4" s="5">
        <f t="shared" si="2"/>
        <v>0</v>
      </c>
      <c r="K4" s="44" t="s">
        <v>8</v>
      </c>
      <c r="L4" s="6" t="s">
        <v>8</v>
      </c>
      <c r="M4" s="64" t="s">
        <v>8</v>
      </c>
      <c r="N4" s="53" t="s">
        <v>8</v>
      </c>
      <c r="O4" s="44" t="s">
        <v>8</v>
      </c>
      <c r="P4" s="48" t="s">
        <v>8</v>
      </c>
      <c r="Q4" s="44" t="s">
        <v>8</v>
      </c>
      <c r="R4" s="6" t="s">
        <v>8</v>
      </c>
      <c r="S4" s="6" t="s">
        <v>8</v>
      </c>
      <c r="T4" s="58" t="s">
        <v>8</v>
      </c>
    </row>
    <row r="5" spans="2:20" ht="18" customHeight="1">
      <c r="B5" s="72">
        <v>43985</v>
      </c>
      <c r="C5" s="34">
        <f t="shared" si="0"/>
        <v>43985</v>
      </c>
      <c r="D5" s="5">
        <f t="shared" ref="D5:D33" si="3">D4+E5-J5</f>
        <v>0</v>
      </c>
      <c r="E5" s="31">
        <f t="shared" si="1"/>
        <v>0</v>
      </c>
      <c r="F5" s="62" t="s">
        <v>10</v>
      </c>
      <c r="G5" s="40">
        <v>0</v>
      </c>
      <c r="H5" s="4">
        <v>0</v>
      </c>
      <c r="I5" s="4">
        <v>0</v>
      </c>
      <c r="J5" s="5">
        <f t="shared" si="2"/>
        <v>0</v>
      </c>
      <c r="K5" s="44" t="s">
        <v>8</v>
      </c>
      <c r="L5" s="6" t="s">
        <v>8</v>
      </c>
      <c r="M5" s="64" t="s">
        <v>8</v>
      </c>
      <c r="N5" s="53" t="s">
        <v>8</v>
      </c>
      <c r="O5" s="44" t="s">
        <v>8</v>
      </c>
      <c r="P5" s="48" t="s">
        <v>8</v>
      </c>
      <c r="Q5" s="44" t="s">
        <v>8</v>
      </c>
      <c r="R5" s="6" t="s">
        <v>8</v>
      </c>
      <c r="S5" s="6" t="s">
        <v>8</v>
      </c>
      <c r="T5" s="58" t="s">
        <v>8</v>
      </c>
    </row>
    <row r="6" spans="2:20" ht="18" customHeight="1">
      <c r="B6" s="72">
        <v>43986</v>
      </c>
      <c r="C6" s="34">
        <f t="shared" si="0"/>
        <v>43986</v>
      </c>
      <c r="D6" s="5">
        <f t="shared" si="3"/>
        <v>0</v>
      </c>
      <c r="E6" s="31">
        <f t="shared" si="1"/>
        <v>0</v>
      </c>
      <c r="F6" s="19" t="s">
        <v>9</v>
      </c>
      <c r="G6" s="40">
        <v>0</v>
      </c>
      <c r="H6" s="4">
        <v>0</v>
      </c>
      <c r="I6" s="4">
        <v>0</v>
      </c>
      <c r="J6" s="5">
        <f t="shared" si="2"/>
        <v>0</v>
      </c>
      <c r="K6" s="44" t="s">
        <v>8</v>
      </c>
      <c r="L6" s="6" t="s">
        <v>8</v>
      </c>
      <c r="M6" s="64" t="s">
        <v>8</v>
      </c>
      <c r="N6" s="53" t="s">
        <v>8</v>
      </c>
      <c r="O6" s="44" t="s">
        <v>8</v>
      </c>
      <c r="P6" s="48" t="s">
        <v>8</v>
      </c>
      <c r="Q6" s="44" t="s">
        <v>8</v>
      </c>
      <c r="R6" s="6" t="s">
        <v>8</v>
      </c>
      <c r="S6" s="6" t="s">
        <v>8</v>
      </c>
      <c r="T6" s="58" t="s">
        <v>8</v>
      </c>
    </row>
    <row r="7" spans="2:20" ht="18" customHeight="1">
      <c r="B7" s="72">
        <v>43987</v>
      </c>
      <c r="C7" s="34">
        <f t="shared" si="0"/>
        <v>43987</v>
      </c>
      <c r="D7" s="5">
        <f t="shared" si="3"/>
        <v>0</v>
      </c>
      <c r="E7" s="31">
        <f t="shared" si="1"/>
        <v>0</v>
      </c>
      <c r="F7" s="19" t="s">
        <v>9</v>
      </c>
      <c r="G7" s="40">
        <v>0</v>
      </c>
      <c r="H7" s="4">
        <v>0</v>
      </c>
      <c r="I7" s="4">
        <v>0</v>
      </c>
      <c r="J7" s="5">
        <f t="shared" si="2"/>
        <v>0</v>
      </c>
      <c r="K7" s="44" t="s">
        <v>8</v>
      </c>
      <c r="L7" s="6" t="s">
        <v>8</v>
      </c>
      <c r="M7" s="64" t="s">
        <v>8</v>
      </c>
      <c r="N7" s="53" t="s">
        <v>8</v>
      </c>
      <c r="O7" s="44" t="s">
        <v>8</v>
      </c>
      <c r="P7" s="48" t="s">
        <v>8</v>
      </c>
      <c r="Q7" s="44" t="s">
        <v>8</v>
      </c>
      <c r="R7" s="6" t="s">
        <v>8</v>
      </c>
      <c r="S7" s="6" t="s">
        <v>8</v>
      </c>
      <c r="T7" s="58" t="s">
        <v>8</v>
      </c>
    </row>
    <row r="8" spans="2:20" ht="18" customHeight="1">
      <c r="B8" s="72">
        <v>43988</v>
      </c>
      <c r="C8" s="34">
        <f t="shared" si="0"/>
        <v>43988</v>
      </c>
      <c r="D8" s="5">
        <f t="shared" si="3"/>
        <v>0</v>
      </c>
      <c r="E8" s="31">
        <f t="shared" si="1"/>
        <v>0</v>
      </c>
      <c r="F8" s="19" t="s">
        <v>9</v>
      </c>
      <c r="G8" s="40">
        <v>0</v>
      </c>
      <c r="H8" s="4">
        <v>0</v>
      </c>
      <c r="I8" s="4">
        <v>0</v>
      </c>
      <c r="J8" s="5">
        <f t="shared" si="2"/>
        <v>0</v>
      </c>
      <c r="K8" s="44" t="s">
        <v>8</v>
      </c>
      <c r="L8" s="6" t="s">
        <v>8</v>
      </c>
      <c r="M8" s="64" t="s">
        <v>8</v>
      </c>
      <c r="N8" s="53" t="s">
        <v>8</v>
      </c>
      <c r="O8" s="44" t="s">
        <v>8</v>
      </c>
      <c r="P8" s="48" t="s">
        <v>8</v>
      </c>
      <c r="Q8" s="44" t="s">
        <v>8</v>
      </c>
      <c r="R8" s="6" t="s">
        <v>8</v>
      </c>
      <c r="S8" s="6" t="s">
        <v>8</v>
      </c>
      <c r="T8" s="58" t="s">
        <v>8</v>
      </c>
    </row>
    <row r="9" spans="2:20" ht="18" customHeight="1">
      <c r="B9" s="72">
        <v>43989</v>
      </c>
      <c r="C9" s="34">
        <f t="shared" si="0"/>
        <v>43989</v>
      </c>
      <c r="D9" s="5">
        <f t="shared" si="3"/>
        <v>0</v>
      </c>
      <c r="E9" s="31">
        <f t="shared" si="1"/>
        <v>0</v>
      </c>
      <c r="F9" s="19" t="s">
        <v>9</v>
      </c>
      <c r="G9" s="40">
        <v>0</v>
      </c>
      <c r="H9" s="4">
        <v>0</v>
      </c>
      <c r="I9" s="4">
        <v>0</v>
      </c>
      <c r="J9" s="5">
        <f t="shared" si="2"/>
        <v>0</v>
      </c>
      <c r="K9" s="44" t="s">
        <v>8</v>
      </c>
      <c r="L9" s="6" t="s">
        <v>8</v>
      </c>
      <c r="M9" s="64" t="s">
        <v>8</v>
      </c>
      <c r="N9" s="53" t="s">
        <v>8</v>
      </c>
      <c r="O9" s="44" t="s">
        <v>8</v>
      </c>
      <c r="P9" s="48" t="s">
        <v>8</v>
      </c>
      <c r="Q9" s="44" t="s">
        <v>8</v>
      </c>
      <c r="R9" s="6" t="s">
        <v>8</v>
      </c>
      <c r="S9" s="6" t="s">
        <v>8</v>
      </c>
      <c r="T9" s="58" t="s">
        <v>8</v>
      </c>
    </row>
    <row r="10" spans="2:20" ht="18" customHeight="1">
      <c r="B10" s="72">
        <v>43990</v>
      </c>
      <c r="C10" s="34">
        <f t="shared" si="0"/>
        <v>43990</v>
      </c>
      <c r="D10" s="5">
        <f t="shared" si="3"/>
        <v>0</v>
      </c>
      <c r="E10" s="31">
        <f t="shared" si="1"/>
        <v>0</v>
      </c>
      <c r="F10" s="19" t="s">
        <v>9</v>
      </c>
      <c r="G10" s="40">
        <v>0</v>
      </c>
      <c r="H10" s="4">
        <v>0</v>
      </c>
      <c r="I10" s="4">
        <v>0</v>
      </c>
      <c r="J10" s="5">
        <f t="shared" si="2"/>
        <v>0</v>
      </c>
      <c r="K10" s="44" t="s">
        <v>8</v>
      </c>
      <c r="L10" s="6" t="s">
        <v>8</v>
      </c>
      <c r="M10" s="64" t="s">
        <v>8</v>
      </c>
      <c r="N10" s="53" t="s">
        <v>8</v>
      </c>
      <c r="O10" s="44" t="s">
        <v>8</v>
      </c>
      <c r="P10" s="48" t="s">
        <v>8</v>
      </c>
      <c r="Q10" s="44" t="s">
        <v>8</v>
      </c>
      <c r="R10" s="6" t="s">
        <v>8</v>
      </c>
      <c r="S10" s="6" t="s">
        <v>8</v>
      </c>
      <c r="T10" s="58" t="s">
        <v>8</v>
      </c>
    </row>
    <row r="11" spans="2:20" ht="18" customHeight="1">
      <c r="B11" s="72">
        <v>43991</v>
      </c>
      <c r="C11" s="34">
        <f t="shared" si="0"/>
        <v>43991</v>
      </c>
      <c r="D11" s="5">
        <f t="shared" si="3"/>
        <v>0</v>
      </c>
      <c r="E11" s="31">
        <f t="shared" si="1"/>
        <v>0</v>
      </c>
      <c r="F11" s="19" t="s">
        <v>9</v>
      </c>
      <c r="G11" s="40">
        <v>0</v>
      </c>
      <c r="H11" s="4">
        <v>0</v>
      </c>
      <c r="I11" s="4">
        <v>0</v>
      </c>
      <c r="J11" s="5">
        <f t="shared" si="2"/>
        <v>0</v>
      </c>
      <c r="K11" s="44" t="s">
        <v>8</v>
      </c>
      <c r="L11" s="6" t="s">
        <v>8</v>
      </c>
      <c r="M11" s="64" t="s">
        <v>8</v>
      </c>
      <c r="N11" s="53" t="s">
        <v>8</v>
      </c>
      <c r="O11" s="44" t="s">
        <v>8</v>
      </c>
      <c r="P11" s="48" t="s">
        <v>8</v>
      </c>
      <c r="Q11" s="44" t="s">
        <v>8</v>
      </c>
      <c r="R11" s="6" t="s">
        <v>8</v>
      </c>
      <c r="S11" s="6" t="s">
        <v>8</v>
      </c>
      <c r="T11" s="58" t="s">
        <v>8</v>
      </c>
    </row>
    <row r="12" spans="2:20" ht="18" customHeight="1">
      <c r="B12" s="72">
        <v>43992</v>
      </c>
      <c r="C12" s="34">
        <f t="shared" si="0"/>
        <v>43992</v>
      </c>
      <c r="D12" s="5">
        <f t="shared" si="3"/>
        <v>0</v>
      </c>
      <c r="E12" s="31">
        <f t="shared" si="1"/>
        <v>0</v>
      </c>
      <c r="F12" s="19" t="s">
        <v>9</v>
      </c>
      <c r="G12" s="40">
        <v>0</v>
      </c>
      <c r="H12" s="4">
        <v>0</v>
      </c>
      <c r="I12" s="4">
        <v>0</v>
      </c>
      <c r="J12" s="5">
        <f t="shared" si="2"/>
        <v>0</v>
      </c>
      <c r="K12" s="44" t="s">
        <v>8</v>
      </c>
      <c r="L12" s="6" t="s">
        <v>8</v>
      </c>
      <c r="M12" s="64" t="s">
        <v>8</v>
      </c>
      <c r="N12" s="53" t="s">
        <v>8</v>
      </c>
      <c r="O12" s="44" t="s">
        <v>8</v>
      </c>
      <c r="P12" s="48" t="s">
        <v>8</v>
      </c>
      <c r="Q12" s="44" t="s">
        <v>8</v>
      </c>
      <c r="R12" s="6" t="s">
        <v>8</v>
      </c>
      <c r="S12" s="6" t="s">
        <v>8</v>
      </c>
      <c r="T12" s="58" t="s">
        <v>8</v>
      </c>
    </row>
    <row r="13" spans="2:20" ht="18" customHeight="1">
      <c r="B13" s="72">
        <v>43993</v>
      </c>
      <c r="C13" s="34">
        <f t="shared" si="0"/>
        <v>43993</v>
      </c>
      <c r="D13" s="5">
        <f t="shared" si="3"/>
        <v>0</v>
      </c>
      <c r="E13" s="31">
        <f t="shared" si="1"/>
        <v>0</v>
      </c>
      <c r="F13" s="19" t="s">
        <v>9</v>
      </c>
      <c r="G13" s="40">
        <v>0</v>
      </c>
      <c r="H13" s="4">
        <v>0</v>
      </c>
      <c r="I13" s="4">
        <v>0</v>
      </c>
      <c r="J13" s="5">
        <f t="shared" si="2"/>
        <v>0</v>
      </c>
      <c r="K13" s="44" t="s">
        <v>8</v>
      </c>
      <c r="L13" s="6" t="s">
        <v>8</v>
      </c>
      <c r="M13" s="64" t="s">
        <v>8</v>
      </c>
      <c r="N13" s="53" t="s">
        <v>8</v>
      </c>
      <c r="O13" s="44" t="s">
        <v>8</v>
      </c>
      <c r="P13" s="48" t="s">
        <v>8</v>
      </c>
      <c r="Q13" s="44" t="s">
        <v>8</v>
      </c>
      <c r="R13" s="6" t="s">
        <v>8</v>
      </c>
      <c r="S13" s="6" t="s">
        <v>8</v>
      </c>
      <c r="T13" s="58" t="s">
        <v>8</v>
      </c>
    </row>
    <row r="14" spans="2:20" ht="18" customHeight="1">
      <c r="B14" s="72">
        <v>43994</v>
      </c>
      <c r="C14" s="34">
        <f t="shared" si="0"/>
        <v>43994</v>
      </c>
      <c r="D14" s="5">
        <f t="shared" si="3"/>
        <v>0</v>
      </c>
      <c r="E14" s="31">
        <f t="shared" si="1"/>
        <v>0</v>
      </c>
      <c r="F14" s="19" t="s">
        <v>9</v>
      </c>
      <c r="G14" s="40">
        <v>0</v>
      </c>
      <c r="H14" s="4">
        <v>0</v>
      </c>
      <c r="I14" s="4">
        <v>0</v>
      </c>
      <c r="J14" s="5">
        <f t="shared" si="2"/>
        <v>0</v>
      </c>
      <c r="K14" s="44" t="s">
        <v>8</v>
      </c>
      <c r="L14" s="6" t="s">
        <v>8</v>
      </c>
      <c r="M14" s="64" t="s">
        <v>8</v>
      </c>
      <c r="N14" s="53" t="s">
        <v>8</v>
      </c>
      <c r="O14" s="44" t="s">
        <v>8</v>
      </c>
      <c r="P14" s="48" t="s">
        <v>8</v>
      </c>
      <c r="Q14" s="44" t="s">
        <v>8</v>
      </c>
      <c r="R14" s="6" t="s">
        <v>8</v>
      </c>
      <c r="S14" s="6" t="s">
        <v>8</v>
      </c>
      <c r="T14" s="58" t="s">
        <v>8</v>
      </c>
    </row>
    <row r="15" spans="2:20" ht="18" customHeight="1">
      <c r="B15" s="72">
        <v>43995</v>
      </c>
      <c r="C15" s="34">
        <f t="shared" si="0"/>
        <v>43995</v>
      </c>
      <c r="D15" s="5">
        <f t="shared" si="3"/>
        <v>0</v>
      </c>
      <c r="E15" s="31">
        <f t="shared" si="1"/>
        <v>0</v>
      </c>
      <c r="F15" s="19" t="s">
        <v>9</v>
      </c>
      <c r="G15" s="40">
        <v>0</v>
      </c>
      <c r="H15" s="4">
        <v>0</v>
      </c>
      <c r="I15" s="4">
        <v>0</v>
      </c>
      <c r="J15" s="5">
        <f t="shared" si="2"/>
        <v>0</v>
      </c>
      <c r="K15" s="44" t="s">
        <v>8</v>
      </c>
      <c r="L15" s="6" t="s">
        <v>8</v>
      </c>
      <c r="M15" s="64" t="s">
        <v>8</v>
      </c>
      <c r="N15" s="53" t="s">
        <v>8</v>
      </c>
      <c r="O15" s="44" t="s">
        <v>8</v>
      </c>
      <c r="P15" s="48" t="s">
        <v>8</v>
      </c>
      <c r="Q15" s="44" t="s">
        <v>8</v>
      </c>
      <c r="R15" s="6" t="s">
        <v>8</v>
      </c>
      <c r="S15" s="6" t="s">
        <v>8</v>
      </c>
      <c r="T15" s="58" t="s">
        <v>8</v>
      </c>
    </row>
    <row r="16" spans="2:20" ht="18" customHeight="1">
      <c r="B16" s="72">
        <v>43996</v>
      </c>
      <c r="C16" s="34">
        <f t="shared" si="0"/>
        <v>43996</v>
      </c>
      <c r="D16" s="5">
        <f t="shared" si="3"/>
        <v>0</v>
      </c>
      <c r="E16" s="31">
        <f t="shared" si="1"/>
        <v>0</v>
      </c>
      <c r="F16" s="19" t="s">
        <v>11</v>
      </c>
      <c r="G16" s="40">
        <v>0</v>
      </c>
      <c r="H16" s="4">
        <v>0</v>
      </c>
      <c r="I16" s="4">
        <v>0</v>
      </c>
      <c r="J16" s="5">
        <f t="shared" si="2"/>
        <v>0</v>
      </c>
      <c r="K16" s="44" t="s">
        <v>8</v>
      </c>
      <c r="L16" s="6" t="s">
        <v>8</v>
      </c>
      <c r="M16" s="64" t="s">
        <v>8</v>
      </c>
      <c r="N16" s="53" t="s">
        <v>8</v>
      </c>
      <c r="O16" s="44" t="s">
        <v>8</v>
      </c>
      <c r="P16" s="48" t="s">
        <v>8</v>
      </c>
      <c r="Q16" s="44" t="s">
        <v>8</v>
      </c>
      <c r="R16" s="6" t="s">
        <v>8</v>
      </c>
      <c r="S16" s="6" t="s">
        <v>8</v>
      </c>
      <c r="T16" s="58" t="s">
        <v>8</v>
      </c>
    </row>
    <row r="17" spans="2:20" ht="18" customHeight="1">
      <c r="B17" s="72">
        <v>43997</v>
      </c>
      <c r="C17" s="34">
        <f t="shared" si="0"/>
        <v>43997</v>
      </c>
      <c r="D17" s="5">
        <f t="shared" si="3"/>
        <v>0</v>
      </c>
      <c r="E17" s="31">
        <f t="shared" si="1"/>
        <v>0</v>
      </c>
      <c r="F17" s="19" t="s">
        <v>9</v>
      </c>
      <c r="G17" s="40">
        <v>0</v>
      </c>
      <c r="H17" s="4">
        <v>0</v>
      </c>
      <c r="I17" s="4">
        <v>0</v>
      </c>
      <c r="J17" s="5">
        <f t="shared" si="2"/>
        <v>0</v>
      </c>
      <c r="K17" s="44" t="s">
        <v>8</v>
      </c>
      <c r="L17" s="6" t="s">
        <v>8</v>
      </c>
      <c r="M17" s="64" t="s">
        <v>8</v>
      </c>
      <c r="N17" s="53" t="s">
        <v>8</v>
      </c>
      <c r="O17" s="44" t="s">
        <v>8</v>
      </c>
      <c r="P17" s="48" t="s">
        <v>8</v>
      </c>
      <c r="Q17" s="44" t="s">
        <v>8</v>
      </c>
      <c r="R17" s="6" t="s">
        <v>8</v>
      </c>
      <c r="S17" s="6" t="s">
        <v>8</v>
      </c>
      <c r="T17" s="58" t="s">
        <v>8</v>
      </c>
    </row>
    <row r="18" spans="2:20" ht="18" customHeight="1">
      <c r="B18" s="72">
        <v>43998</v>
      </c>
      <c r="C18" s="34">
        <f t="shared" si="0"/>
        <v>43998</v>
      </c>
      <c r="D18" s="5">
        <f t="shared" si="3"/>
        <v>0</v>
      </c>
      <c r="E18" s="31">
        <f t="shared" si="1"/>
        <v>0</v>
      </c>
      <c r="F18" s="19" t="s">
        <v>9</v>
      </c>
      <c r="G18" s="40">
        <v>0</v>
      </c>
      <c r="H18" s="4">
        <v>0</v>
      </c>
      <c r="I18" s="4">
        <v>0</v>
      </c>
      <c r="J18" s="5">
        <f t="shared" si="2"/>
        <v>0</v>
      </c>
      <c r="K18" s="44" t="s">
        <v>8</v>
      </c>
      <c r="L18" s="6" t="s">
        <v>8</v>
      </c>
      <c r="M18" s="64" t="s">
        <v>8</v>
      </c>
      <c r="N18" s="53" t="s">
        <v>8</v>
      </c>
      <c r="O18" s="44" t="s">
        <v>8</v>
      </c>
      <c r="P18" s="48" t="s">
        <v>8</v>
      </c>
      <c r="Q18" s="44" t="s">
        <v>8</v>
      </c>
      <c r="R18" s="6" t="s">
        <v>8</v>
      </c>
      <c r="S18" s="6" t="s">
        <v>8</v>
      </c>
      <c r="T18" s="58" t="s">
        <v>8</v>
      </c>
    </row>
    <row r="19" spans="2:20" ht="18" customHeight="1">
      <c r="B19" s="72">
        <v>43999</v>
      </c>
      <c r="C19" s="34">
        <f t="shared" si="0"/>
        <v>43999</v>
      </c>
      <c r="D19" s="5">
        <f t="shared" si="3"/>
        <v>0</v>
      </c>
      <c r="E19" s="31">
        <f t="shared" si="1"/>
        <v>0</v>
      </c>
      <c r="F19" s="62" t="s">
        <v>10</v>
      </c>
      <c r="G19" s="40">
        <v>0</v>
      </c>
      <c r="H19" s="4">
        <v>0</v>
      </c>
      <c r="I19" s="4">
        <v>0</v>
      </c>
      <c r="J19" s="5">
        <f t="shared" si="2"/>
        <v>0</v>
      </c>
      <c r="K19" s="44" t="s">
        <v>8</v>
      </c>
      <c r="L19" s="6" t="s">
        <v>8</v>
      </c>
      <c r="M19" s="64" t="s">
        <v>8</v>
      </c>
      <c r="N19" s="53" t="s">
        <v>8</v>
      </c>
      <c r="O19" s="44" t="s">
        <v>8</v>
      </c>
      <c r="P19" s="48" t="s">
        <v>8</v>
      </c>
      <c r="Q19" s="44" t="s">
        <v>8</v>
      </c>
      <c r="R19" s="6" t="s">
        <v>8</v>
      </c>
      <c r="S19" s="6" t="s">
        <v>8</v>
      </c>
      <c r="T19" s="58" t="s">
        <v>8</v>
      </c>
    </row>
    <row r="20" spans="2:20" ht="18" customHeight="1">
      <c r="B20" s="72">
        <v>44000</v>
      </c>
      <c r="C20" s="34">
        <f t="shared" si="0"/>
        <v>44000</v>
      </c>
      <c r="D20" s="5">
        <f t="shared" si="3"/>
        <v>0</v>
      </c>
      <c r="E20" s="31">
        <f t="shared" si="1"/>
        <v>0</v>
      </c>
      <c r="F20" s="19" t="s">
        <v>9</v>
      </c>
      <c r="G20" s="40">
        <v>0</v>
      </c>
      <c r="H20" s="4">
        <v>0</v>
      </c>
      <c r="I20" s="4">
        <v>0</v>
      </c>
      <c r="J20" s="5">
        <f t="shared" si="2"/>
        <v>0</v>
      </c>
      <c r="K20" s="44" t="s">
        <v>8</v>
      </c>
      <c r="L20" s="6" t="s">
        <v>8</v>
      </c>
      <c r="M20" s="64" t="s">
        <v>8</v>
      </c>
      <c r="N20" s="53" t="s">
        <v>8</v>
      </c>
      <c r="O20" s="44" t="s">
        <v>8</v>
      </c>
      <c r="P20" s="48" t="s">
        <v>8</v>
      </c>
      <c r="Q20" s="44" t="s">
        <v>8</v>
      </c>
      <c r="R20" s="6" t="s">
        <v>8</v>
      </c>
      <c r="S20" s="6" t="s">
        <v>8</v>
      </c>
      <c r="T20" s="58" t="s">
        <v>8</v>
      </c>
    </row>
    <row r="21" spans="2:20" ht="18" customHeight="1">
      <c r="B21" s="72">
        <v>44001</v>
      </c>
      <c r="C21" s="34">
        <f t="shared" si="0"/>
        <v>44001</v>
      </c>
      <c r="D21" s="5">
        <f t="shared" si="3"/>
        <v>0</v>
      </c>
      <c r="E21" s="31">
        <f t="shared" si="1"/>
        <v>0</v>
      </c>
      <c r="F21" s="19" t="s">
        <v>9</v>
      </c>
      <c r="G21" s="40">
        <v>0</v>
      </c>
      <c r="H21" s="4">
        <v>0</v>
      </c>
      <c r="I21" s="4">
        <v>0</v>
      </c>
      <c r="J21" s="5">
        <f t="shared" si="2"/>
        <v>0</v>
      </c>
      <c r="K21" s="44" t="s">
        <v>8</v>
      </c>
      <c r="L21" s="6" t="s">
        <v>8</v>
      </c>
      <c r="M21" s="64" t="s">
        <v>8</v>
      </c>
      <c r="N21" s="53" t="s">
        <v>8</v>
      </c>
      <c r="O21" s="44" t="s">
        <v>8</v>
      </c>
      <c r="P21" s="48" t="s">
        <v>8</v>
      </c>
      <c r="Q21" s="44" t="s">
        <v>8</v>
      </c>
      <c r="R21" s="6" t="s">
        <v>8</v>
      </c>
      <c r="S21" s="6" t="s">
        <v>8</v>
      </c>
      <c r="T21" s="58" t="s">
        <v>8</v>
      </c>
    </row>
    <row r="22" spans="2:20" ht="18" customHeight="1">
      <c r="B22" s="72">
        <v>44002</v>
      </c>
      <c r="C22" s="34">
        <f t="shared" si="0"/>
        <v>44002</v>
      </c>
      <c r="D22" s="5">
        <f t="shared" si="3"/>
        <v>0</v>
      </c>
      <c r="E22" s="31">
        <f t="shared" si="1"/>
        <v>0</v>
      </c>
      <c r="F22" s="19" t="s">
        <v>9</v>
      </c>
      <c r="G22" s="40">
        <v>0</v>
      </c>
      <c r="H22" s="4">
        <v>0</v>
      </c>
      <c r="I22" s="4">
        <v>0</v>
      </c>
      <c r="J22" s="5">
        <f t="shared" si="2"/>
        <v>0</v>
      </c>
      <c r="K22" s="44" t="s">
        <v>8</v>
      </c>
      <c r="L22" s="6" t="s">
        <v>8</v>
      </c>
      <c r="M22" s="64" t="s">
        <v>8</v>
      </c>
      <c r="N22" s="53" t="s">
        <v>8</v>
      </c>
      <c r="O22" s="44" t="s">
        <v>8</v>
      </c>
      <c r="P22" s="48" t="s">
        <v>8</v>
      </c>
      <c r="Q22" s="44" t="s">
        <v>8</v>
      </c>
      <c r="R22" s="6" t="s">
        <v>8</v>
      </c>
      <c r="S22" s="6" t="s">
        <v>8</v>
      </c>
      <c r="T22" s="58" t="s">
        <v>8</v>
      </c>
    </row>
    <row r="23" spans="2:20" ht="18" customHeight="1">
      <c r="B23" s="72">
        <v>44003</v>
      </c>
      <c r="C23" s="34">
        <f t="shared" si="0"/>
        <v>44003</v>
      </c>
      <c r="D23" s="5">
        <f t="shared" si="3"/>
        <v>0</v>
      </c>
      <c r="E23" s="31">
        <f t="shared" si="1"/>
        <v>0</v>
      </c>
      <c r="F23" s="19" t="s">
        <v>9</v>
      </c>
      <c r="G23" s="40">
        <v>0</v>
      </c>
      <c r="H23" s="4">
        <v>0</v>
      </c>
      <c r="I23" s="4">
        <v>0</v>
      </c>
      <c r="J23" s="5">
        <f t="shared" si="2"/>
        <v>0</v>
      </c>
      <c r="K23" s="44" t="s">
        <v>8</v>
      </c>
      <c r="L23" s="6" t="s">
        <v>8</v>
      </c>
      <c r="M23" s="64" t="s">
        <v>8</v>
      </c>
      <c r="N23" s="53" t="s">
        <v>8</v>
      </c>
      <c r="O23" s="44" t="s">
        <v>8</v>
      </c>
      <c r="P23" s="48" t="s">
        <v>8</v>
      </c>
      <c r="Q23" s="44" t="s">
        <v>8</v>
      </c>
      <c r="R23" s="6" t="s">
        <v>8</v>
      </c>
      <c r="S23" s="6" t="s">
        <v>8</v>
      </c>
      <c r="T23" s="58" t="s">
        <v>8</v>
      </c>
    </row>
    <row r="24" spans="2:20" ht="18" customHeight="1">
      <c r="B24" s="72">
        <v>44004</v>
      </c>
      <c r="C24" s="34">
        <f t="shared" si="0"/>
        <v>44004</v>
      </c>
      <c r="D24" s="5">
        <f t="shared" si="3"/>
        <v>0</v>
      </c>
      <c r="E24" s="31">
        <f t="shared" si="1"/>
        <v>0</v>
      </c>
      <c r="F24" s="19" t="s">
        <v>9</v>
      </c>
      <c r="G24" s="40">
        <v>0</v>
      </c>
      <c r="H24" s="4">
        <v>0</v>
      </c>
      <c r="I24" s="4">
        <v>0</v>
      </c>
      <c r="J24" s="5">
        <f t="shared" si="2"/>
        <v>0</v>
      </c>
      <c r="K24" s="44" t="s">
        <v>8</v>
      </c>
      <c r="L24" s="6" t="s">
        <v>8</v>
      </c>
      <c r="M24" s="64" t="s">
        <v>8</v>
      </c>
      <c r="N24" s="53" t="s">
        <v>8</v>
      </c>
      <c r="O24" s="44" t="s">
        <v>8</v>
      </c>
      <c r="P24" s="48" t="s">
        <v>8</v>
      </c>
      <c r="Q24" s="44" t="s">
        <v>8</v>
      </c>
      <c r="R24" s="6" t="s">
        <v>8</v>
      </c>
      <c r="S24" s="6" t="s">
        <v>8</v>
      </c>
      <c r="T24" s="58" t="s">
        <v>8</v>
      </c>
    </row>
    <row r="25" spans="2:20" ht="18" customHeight="1">
      <c r="B25" s="72">
        <v>44005</v>
      </c>
      <c r="C25" s="34">
        <f t="shared" si="0"/>
        <v>44005</v>
      </c>
      <c r="D25" s="5">
        <f t="shared" si="3"/>
        <v>0</v>
      </c>
      <c r="E25" s="31">
        <f t="shared" si="1"/>
        <v>0</v>
      </c>
      <c r="F25" s="19" t="s">
        <v>9</v>
      </c>
      <c r="G25" s="40">
        <v>0</v>
      </c>
      <c r="H25" s="4">
        <v>0</v>
      </c>
      <c r="I25" s="4">
        <v>0</v>
      </c>
      <c r="J25" s="5">
        <f t="shared" si="2"/>
        <v>0</v>
      </c>
      <c r="K25" s="44" t="s">
        <v>8</v>
      </c>
      <c r="L25" s="6" t="s">
        <v>8</v>
      </c>
      <c r="M25" s="64" t="s">
        <v>8</v>
      </c>
      <c r="N25" s="53" t="s">
        <v>8</v>
      </c>
      <c r="O25" s="44" t="s">
        <v>8</v>
      </c>
      <c r="P25" s="48" t="s">
        <v>8</v>
      </c>
      <c r="Q25" s="44" t="s">
        <v>8</v>
      </c>
      <c r="R25" s="6" t="s">
        <v>8</v>
      </c>
      <c r="S25" s="6" t="s">
        <v>8</v>
      </c>
      <c r="T25" s="58" t="s">
        <v>8</v>
      </c>
    </row>
    <row r="26" spans="2:20" ht="18" customHeight="1">
      <c r="B26" s="72">
        <v>44006</v>
      </c>
      <c r="C26" s="34">
        <f t="shared" si="0"/>
        <v>44006</v>
      </c>
      <c r="D26" s="5">
        <f t="shared" si="3"/>
        <v>0</v>
      </c>
      <c r="E26" s="31">
        <f t="shared" si="1"/>
        <v>0</v>
      </c>
      <c r="F26" s="19" t="s">
        <v>9</v>
      </c>
      <c r="G26" s="40">
        <v>0</v>
      </c>
      <c r="H26" s="4">
        <v>0</v>
      </c>
      <c r="I26" s="4">
        <v>0</v>
      </c>
      <c r="J26" s="5">
        <f t="shared" si="2"/>
        <v>0</v>
      </c>
      <c r="K26" s="44" t="s">
        <v>9</v>
      </c>
      <c r="L26" s="6" t="s">
        <v>9</v>
      </c>
      <c r="M26" s="64" t="s">
        <v>9</v>
      </c>
      <c r="N26" s="53" t="s">
        <v>9</v>
      </c>
      <c r="O26" s="44" t="s">
        <v>9</v>
      </c>
      <c r="P26" s="48" t="s">
        <v>9</v>
      </c>
      <c r="Q26" s="44" t="s">
        <v>9</v>
      </c>
      <c r="R26" s="6" t="s">
        <v>9</v>
      </c>
      <c r="S26" s="6" t="s">
        <v>9</v>
      </c>
      <c r="T26" s="58" t="s">
        <v>9</v>
      </c>
    </row>
    <row r="27" spans="2:20" ht="18" customHeight="1">
      <c r="B27" s="72">
        <v>44007</v>
      </c>
      <c r="C27" s="34">
        <f t="shared" si="0"/>
        <v>44007</v>
      </c>
      <c r="D27" s="5">
        <f t="shared" si="3"/>
        <v>0</v>
      </c>
      <c r="E27" s="31">
        <f t="shared" si="1"/>
        <v>0</v>
      </c>
      <c r="F27" s="19" t="s">
        <v>9</v>
      </c>
      <c r="G27" s="40">
        <v>0</v>
      </c>
      <c r="H27" s="4">
        <v>0</v>
      </c>
      <c r="I27" s="4">
        <v>0</v>
      </c>
      <c r="J27" s="5">
        <f t="shared" si="2"/>
        <v>0</v>
      </c>
      <c r="K27" s="44" t="s">
        <v>8</v>
      </c>
      <c r="L27" s="6" t="s">
        <v>8</v>
      </c>
      <c r="M27" s="64" t="s">
        <v>8</v>
      </c>
      <c r="N27" s="53" t="s">
        <v>8</v>
      </c>
      <c r="O27" s="44" t="s">
        <v>8</v>
      </c>
      <c r="P27" s="48" t="s">
        <v>8</v>
      </c>
      <c r="Q27" s="44" t="s">
        <v>8</v>
      </c>
      <c r="R27" s="6" t="s">
        <v>8</v>
      </c>
      <c r="S27" s="6" t="s">
        <v>8</v>
      </c>
      <c r="T27" s="58" t="s">
        <v>8</v>
      </c>
    </row>
    <row r="28" spans="2:20" ht="18" customHeight="1">
      <c r="B28" s="72">
        <v>44008</v>
      </c>
      <c r="C28" s="34">
        <f t="shared" si="0"/>
        <v>44008</v>
      </c>
      <c r="D28" s="5">
        <f t="shared" si="3"/>
        <v>0</v>
      </c>
      <c r="E28" s="31">
        <f t="shared" si="1"/>
        <v>0</v>
      </c>
      <c r="F28" s="19" t="s">
        <v>9</v>
      </c>
      <c r="G28" s="40">
        <v>0</v>
      </c>
      <c r="H28" s="4">
        <v>0</v>
      </c>
      <c r="I28" s="4">
        <v>0</v>
      </c>
      <c r="J28" s="5">
        <f t="shared" si="2"/>
        <v>0</v>
      </c>
      <c r="K28" s="44" t="s">
        <v>8</v>
      </c>
      <c r="L28" s="6" t="s">
        <v>8</v>
      </c>
      <c r="M28" s="64" t="s">
        <v>8</v>
      </c>
      <c r="N28" s="53" t="s">
        <v>8</v>
      </c>
      <c r="O28" s="44" t="s">
        <v>8</v>
      </c>
      <c r="P28" s="48" t="s">
        <v>8</v>
      </c>
      <c r="Q28" s="44" t="s">
        <v>8</v>
      </c>
      <c r="R28" s="6" t="s">
        <v>8</v>
      </c>
      <c r="S28" s="6" t="s">
        <v>8</v>
      </c>
      <c r="T28" s="58" t="s">
        <v>8</v>
      </c>
    </row>
    <row r="29" spans="2:20" ht="18" customHeight="1">
      <c r="B29" s="72">
        <v>44009</v>
      </c>
      <c r="C29" s="34">
        <f t="shared" si="0"/>
        <v>44009</v>
      </c>
      <c r="D29" s="5">
        <f t="shared" si="3"/>
        <v>0</v>
      </c>
      <c r="E29" s="31">
        <f t="shared" si="1"/>
        <v>0</v>
      </c>
      <c r="F29" s="19" t="s">
        <v>9</v>
      </c>
      <c r="G29" s="40">
        <v>0</v>
      </c>
      <c r="H29" s="4">
        <v>0</v>
      </c>
      <c r="I29" s="4">
        <v>0</v>
      </c>
      <c r="J29" s="5">
        <f t="shared" si="2"/>
        <v>0</v>
      </c>
      <c r="K29" s="44" t="s">
        <v>8</v>
      </c>
      <c r="L29" s="6" t="s">
        <v>8</v>
      </c>
      <c r="M29" s="64" t="s">
        <v>8</v>
      </c>
      <c r="N29" s="53" t="s">
        <v>8</v>
      </c>
      <c r="O29" s="44" t="s">
        <v>8</v>
      </c>
      <c r="P29" s="48" t="s">
        <v>8</v>
      </c>
      <c r="Q29" s="44" t="s">
        <v>8</v>
      </c>
      <c r="R29" s="6" t="s">
        <v>8</v>
      </c>
      <c r="S29" s="6" t="s">
        <v>8</v>
      </c>
      <c r="T29" s="58" t="s">
        <v>8</v>
      </c>
    </row>
    <row r="30" spans="2:20" ht="18" customHeight="1">
      <c r="B30" s="72">
        <v>44010</v>
      </c>
      <c r="C30" s="34">
        <f t="shared" si="0"/>
        <v>44010</v>
      </c>
      <c r="D30" s="5">
        <f t="shared" si="3"/>
        <v>0</v>
      </c>
      <c r="E30" s="31">
        <f t="shared" si="1"/>
        <v>0</v>
      </c>
      <c r="F30" s="19" t="s">
        <v>11</v>
      </c>
      <c r="G30" s="40">
        <v>0</v>
      </c>
      <c r="H30" s="4">
        <v>0</v>
      </c>
      <c r="I30" s="4">
        <v>0</v>
      </c>
      <c r="J30" s="5">
        <f t="shared" si="2"/>
        <v>0</v>
      </c>
      <c r="K30" s="44" t="s">
        <v>8</v>
      </c>
      <c r="L30" s="6" t="s">
        <v>8</v>
      </c>
      <c r="M30" s="64" t="s">
        <v>8</v>
      </c>
      <c r="N30" s="53" t="s">
        <v>8</v>
      </c>
      <c r="O30" s="44" t="s">
        <v>8</v>
      </c>
      <c r="P30" s="48" t="s">
        <v>8</v>
      </c>
      <c r="Q30" s="44" t="s">
        <v>8</v>
      </c>
      <c r="R30" s="6" t="s">
        <v>8</v>
      </c>
      <c r="S30" s="6" t="s">
        <v>8</v>
      </c>
      <c r="T30" s="58" t="s">
        <v>8</v>
      </c>
    </row>
    <row r="31" spans="2:20" ht="18" customHeight="1">
      <c r="B31" s="72">
        <v>44011</v>
      </c>
      <c r="C31" s="34">
        <f t="shared" si="0"/>
        <v>44011</v>
      </c>
      <c r="D31" s="5">
        <f t="shared" si="3"/>
        <v>0</v>
      </c>
      <c r="E31" s="31">
        <f t="shared" si="1"/>
        <v>0</v>
      </c>
      <c r="F31" s="19" t="s">
        <v>9</v>
      </c>
      <c r="G31" s="40">
        <v>0</v>
      </c>
      <c r="H31" s="4">
        <v>0</v>
      </c>
      <c r="I31" s="4">
        <v>0</v>
      </c>
      <c r="J31" s="5">
        <f t="shared" si="2"/>
        <v>0</v>
      </c>
      <c r="K31" s="44" t="s">
        <v>8</v>
      </c>
      <c r="L31" s="6" t="s">
        <v>8</v>
      </c>
      <c r="M31" s="64" t="s">
        <v>8</v>
      </c>
      <c r="N31" s="53" t="s">
        <v>8</v>
      </c>
      <c r="O31" s="44" t="s">
        <v>8</v>
      </c>
      <c r="P31" s="48" t="s">
        <v>8</v>
      </c>
      <c r="Q31" s="44" t="s">
        <v>8</v>
      </c>
      <c r="R31" s="6" t="s">
        <v>8</v>
      </c>
      <c r="S31" s="6" t="s">
        <v>8</v>
      </c>
      <c r="T31" s="58" t="s">
        <v>8</v>
      </c>
    </row>
    <row r="32" spans="2:20" ht="18" customHeight="1">
      <c r="B32" s="72">
        <v>44012</v>
      </c>
      <c r="C32" s="34">
        <f t="shared" si="0"/>
        <v>44012</v>
      </c>
      <c r="D32" s="5">
        <f t="shared" si="3"/>
        <v>0</v>
      </c>
      <c r="E32" s="31">
        <f t="shared" si="1"/>
        <v>0</v>
      </c>
      <c r="F32" s="19" t="s">
        <v>9</v>
      </c>
      <c r="G32" s="40">
        <v>0</v>
      </c>
      <c r="H32" s="20">
        <v>0</v>
      </c>
      <c r="I32" s="20">
        <v>0</v>
      </c>
      <c r="J32" s="5">
        <f t="shared" si="2"/>
        <v>0</v>
      </c>
      <c r="K32" s="45" t="s">
        <v>8</v>
      </c>
      <c r="L32" s="21" t="s">
        <v>8</v>
      </c>
      <c r="M32" s="65" t="s">
        <v>8</v>
      </c>
      <c r="N32" s="54" t="s">
        <v>8</v>
      </c>
      <c r="O32" s="45" t="s">
        <v>8</v>
      </c>
      <c r="P32" s="49" t="s">
        <v>8</v>
      </c>
      <c r="Q32" s="45" t="s">
        <v>8</v>
      </c>
      <c r="R32" s="21" t="s">
        <v>8</v>
      </c>
      <c r="S32" s="21" t="s">
        <v>8</v>
      </c>
      <c r="T32" s="59" t="s">
        <v>8</v>
      </c>
    </row>
    <row r="33" spans="2:20" ht="18" customHeight="1" thickBot="1">
      <c r="B33" s="74"/>
      <c r="C33" s="61">
        <f t="shared" si="0"/>
        <v>0</v>
      </c>
      <c r="D33" s="9">
        <f t="shared" si="3"/>
        <v>0</v>
      </c>
      <c r="E33" s="37">
        <f t="shared" si="1"/>
        <v>0</v>
      </c>
      <c r="F33" s="23" t="s">
        <v>11</v>
      </c>
      <c r="G33" s="25">
        <v>0</v>
      </c>
      <c r="H33" s="8">
        <v>0</v>
      </c>
      <c r="I33" s="8">
        <v>0</v>
      </c>
      <c r="J33" s="9">
        <f t="shared" si="2"/>
        <v>0</v>
      </c>
      <c r="K33" s="46" t="s">
        <v>8</v>
      </c>
      <c r="L33" s="10" t="s">
        <v>8</v>
      </c>
      <c r="M33" s="66" t="s">
        <v>8</v>
      </c>
      <c r="N33" s="55" t="s">
        <v>8</v>
      </c>
      <c r="O33" s="46" t="s">
        <v>8</v>
      </c>
      <c r="P33" s="50" t="s">
        <v>8</v>
      </c>
      <c r="Q33" s="46" t="s">
        <v>8</v>
      </c>
      <c r="R33" s="10" t="s">
        <v>8</v>
      </c>
      <c r="S33" s="10" t="s">
        <v>8</v>
      </c>
      <c r="T33" s="60" t="s">
        <v>8</v>
      </c>
    </row>
    <row r="34" spans="2:20" ht="18" customHeight="1" thickTop="1" thickBot="1">
      <c r="B34" s="28"/>
      <c r="C34" s="35"/>
      <c r="D34" s="11"/>
      <c r="E34" s="14"/>
      <c r="F34" s="38"/>
      <c r="G34" s="26">
        <f>SUM(G3:G33)</f>
        <v>0</v>
      </c>
      <c r="H34" s="13">
        <f>SUM(H3:H33)</f>
        <v>0</v>
      </c>
      <c r="I34" s="13">
        <f>SUM(I3:I33)</f>
        <v>0</v>
      </c>
      <c r="J34" s="11">
        <f>SUM(J3:J33)</f>
        <v>0</v>
      </c>
      <c r="K34" s="41"/>
      <c r="L34" s="12"/>
      <c r="M34" s="51"/>
      <c r="N34" s="56"/>
      <c r="O34" s="41"/>
      <c r="P34" s="67"/>
      <c r="Q34" s="41"/>
      <c r="R34" s="41"/>
      <c r="S34" s="41"/>
      <c r="T34" s="22"/>
    </row>
    <row r="35" spans="2:20" ht="18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ht="18" customHeight="1">
      <c r="J36" s="39"/>
    </row>
  </sheetData>
  <mergeCells count="1">
    <mergeCell ref="F2:G2"/>
  </mergeCells>
  <phoneticPr fontId="2"/>
  <conditionalFormatting sqref="H3:H33 J3:J33 B3:E33">
    <cfRule type="expression" dxfId="168" priority="212">
      <formula>WEEKDAY($C3)=1</formula>
    </cfRule>
    <cfRule type="expression" dxfId="167" priority="213">
      <formula>WEEKDAY($C3)=7</formula>
    </cfRule>
  </conditionalFormatting>
  <conditionalFormatting sqref="I3:I33">
    <cfRule type="expression" dxfId="166" priority="210">
      <formula>WEEKDAY($C3)=1</formula>
    </cfRule>
    <cfRule type="expression" dxfId="165" priority="211">
      <formula>WEEKDAY($C3)=7</formula>
    </cfRule>
  </conditionalFormatting>
  <conditionalFormatting sqref="G3">
    <cfRule type="expression" dxfId="164" priority="208">
      <formula>WEEKDAY($C3)=1</formula>
    </cfRule>
    <cfRule type="expression" dxfId="163" priority="209">
      <formula>WEEKDAY($C3)=7</formula>
    </cfRule>
  </conditionalFormatting>
  <conditionalFormatting sqref="G10:G11 G24:G25 G8 G22 G33">
    <cfRule type="expression" dxfId="162" priority="206">
      <formula>WEEKDAY($C8)=1</formula>
    </cfRule>
    <cfRule type="expression" dxfId="161" priority="207">
      <formula>WEEKDAY($C8)=7</formula>
    </cfRule>
  </conditionalFormatting>
  <conditionalFormatting sqref="G9">
    <cfRule type="expression" dxfId="160" priority="204">
      <formula>WEEKDAY($C9)=1</formula>
    </cfRule>
    <cfRule type="expression" dxfId="159" priority="205">
      <formula>WEEKDAY($C9)=7</formula>
    </cfRule>
  </conditionalFormatting>
  <conditionalFormatting sqref="G23">
    <cfRule type="expression" dxfId="158" priority="202">
      <formula>WEEKDAY($C23)=1</formula>
    </cfRule>
    <cfRule type="expression" dxfId="157" priority="203">
      <formula>WEEKDAY($C23)=7</formula>
    </cfRule>
  </conditionalFormatting>
  <conditionalFormatting sqref="G16:G17">
    <cfRule type="expression" dxfId="156" priority="200">
      <formula>WEEKDAY($C16)=1</formula>
    </cfRule>
    <cfRule type="expression" dxfId="155" priority="201">
      <formula>WEEKDAY($C16)=7</formula>
    </cfRule>
  </conditionalFormatting>
  <conditionalFormatting sqref="R3:R33">
    <cfRule type="expression" dxfId="154" priority="148">
      <formula>WEEKDAY($C3)=1</formula>
    </cfRule>
    <cfRule type="expression" dxfId="153" priority="149">
      <formula>WEEKDAY($C3)=7</formula>
    </cfRule>
  </conditionalFormatting>
  <conditionalFormatting sqref="G30:G31">
    <cfRule type="expression" dxfId="152" priority="196">
      <formula>WEEKDAY($C30)=1</formula>
    </cfRule>
    <cfRule type="expression" dxfId="151" priority="197">
      <formula>WEEKDAY($C30)=7</formula>
    </cfRule>
  </conditionalFormatting>
  <conditionalFormatting sqref="G6">
    <cfRule type="expression" dxfId="150" priority="144">
      <formula>WEEKDAY($C6)=1</formula>
    </cfRule>
    <cfRule type="expression" dxfId="149" priority="145">
      <formula>WEEKDAY($C6)=7</formula>
    </cfRule>
  </conditionalFormatting>
  <conditionalFormatting sqref="G13:G14">
    <cfRule type="expression" dxfId="148" priority="192">
      <formula>WEEKDAY($C13)=1</formula>
    </cfRule>
    <cfRule type="expression" dxfId="147" priority="193">
      <formula>WEEKDAY($C13)=7</formula>
    </cfRule>
  </conditionalFormatting>
  <conditionalFormatting sqref="G27:G28">
    <cfRule type="expression" dxfId="146" priority="188">
      <formula>WEEKDAY($C27)=1</formula>
    </cfRule>
    <cfRule type="expression" dxfId="145" priority="189">
      <formula>WEEKDAY($C27)=7</formula>
    </cfRule>
  </conditionalFormatting>
  <conditionalFormatting sqref="G12">
    <cfRule type="expression" dxfId="144" priority="184">
      <formula>WEEKDAY($C12)=1</formula>
    </cfRule>
    <cfRule type="expression" dxfId="143" priority="185">
      <formula>WEEKDAY($C12)=7</formula>
    </cfRule>
  </conditionalFormatting>
  <conditionalFormatting sqref="G15">
    <cfRule type="expression" dxfId="142" priority="180">
      <formula>WEEKDAY($C15)=1</formula>
    </cfRule>
    <cfRule type="expression" dxfId="141" priority="181">
      <formula>WEEKDAY($C15)=7</formula>
    </cfRule>
  </conditionalFormatting>
  <conditionalFormatting sqref="G26">
    <cfRule type="expression" dxfId="140" priority="176">
      <formula>WEEKDAY($C26)=1</formula>
    </cfRule>
    <cfRule type="expression" dxfId="139" priority="177">
      <formula>WEEKDAY($C26)=7</formula>
    </cfRule>
  </conditionalFormatting>
  <conditionalFormatting sqref="G29">
    <cfRule type="expression" dxfId="138" priority="172">
      <formula>WEEKDAY($C29)=1</formula>
    </cfRule>
    <cfRule type="expression" dxfId="137" priority="173">
      <formula>WEEKDAY($C29)=7</formula>
    </cfRule>
  </conditionalFormatting>
  <conditionalFormatting sqref="F33">
    <cfRule type="expression" dxfId="136" priority="120">
      <formula>WEEKDAY($C33)=1</formula>
    </cfRule>
    <cfRule type="expression" dxfId="135" priority="121">
      <formula>WEEKDAY($C33)=7</formula>
    </cfRule>
  </conditionalFormatting>
  <conditionalFormatting sqref="G4:G5">
    <cfRule type="expression" dxfId="134" priority="168">
      <formula>WEEKDAY($C4)=1</formula>
    </cfRule>
    <cfRule type="expression" dxfId="133" priority="169">
      <formula>WEEKDAY($C4)=7</formula>
    </cfRule>
  </conditionalFormatting>
  <conditionalFormatting sqref="G18:G19">
    <cfRule type="expression" dxfId="132" priority="166">
      <formula>WEEKDAY($C18)=1</formula>
    </cfRule>
    <cfRule type="expression" dxfId="131" priority="167">
      <formula>WEEKDAY($C18)=7</formula>
    </cfRule>
  </conditionalFormatting>
  <conditionalFormatting sqref="G32">
    <cfRule type="expression" dxfId="130" priority="164">
      <formula>WEEKDAY($C32)=1</formula>
    </cfRule>
    <cfRule type="expression" dxfId="129" priority="165">
      <formula>WEEKDAY($C32)=7</formula>
    </cfRule>
  </conditionalFormatting>
  <conditionalFormatting sqref="G21">
    <cfRule type="expression" dxfId="128" priority="158">
      <formula>WEEKDAY($C21)=1</formula>
    </cfRule>
    <cfRule type="expression" dxfId="127" priority="159">
      <formula>WEEKDAY($C21)=7</formula>
    </cfRule>
  </conditionalFormatting>
  <conditionalFormatting sqref="K3:K33">
    <cfRule type="expression" dxfId="126" priority="106">
      <formula>WEEKDAY($C3)=1</formula>
    </cfRule>
    <cfRule type="expression" dxfId="125" priority="107">
      <formula>WEEKDAY($C3)=7</formula>
    </cfRule>
  </conditionalFormatting>
  <conditionalFormatting sqref="G7">
    <cfRule type="expression" dxfId="124" priority="154">
      <formula>WEEKDAY($C7)=1</formula>
    </cfRule>
    <cfRule type="expression" dxfId="123" priority="155">
      <formula>WEEKDAY($C7)=7</formula>
    </cfRule>
  </conditionalFormatting>
  <conditionalFormatting sqref="R3:R33">
    <cfRule type="expression" dxfId="122" priority="151">
      <formula>WEEKDAY($C3)=1</formula>
    </cfRule>
    <cfRule type="expression" dxfId="121" priority="152">
      <formula>WEEKDAY($C3)=7</formula>
    </cfRule>
  </conditionalFormatting>
  <conditionalFormatting sqref="G20">
    <cfRule type="expression" dxfId="120" priority="146">
      <formula>WEEKDAY($C20)=1</formula>
    </cfRule>
    <cfRule type="expression" dxfId="119" priority="147">
      <formula>WEEKDAY($C20)=7</formula>
    </cfRule>
  </conditionalFormatting>
  <conditionalFormatting sqref="M3:M33">
    <cfRule type="expression" dxfId="118" priority="90">
      <formula>WEEKDAY($C3)=1</formula>
    </cfRule>
    <cfRule type="expression" dxfId="117" priority="91">
      <formula>WEEKDAY($C3)=7</formula>
    </cfRule>
  </conditionalFormatting>
  <conditionalFormatting sqref="P4:P33">
    <cfRule type="expression" dxfId="116" priority="88">
      <formula>WEEKDAY($C4)=1</formula>
    </cfRule>
    <cfRule type="expression" dxfId="115" priority="89">
      <formula>WEEKDAY($C4)=7</formula>
    </cfRule>
  </conditionalFormatting>
  <conditionalFormatting sqref="P4:P33">
    <cfRule type="expression" dxfId="114" priority="84">
      <formula>WEEKDAY($C4)=1</formula>
    </cfRule>
    <cfRule type="expression" dxfId="113" priority="85">
      <formula>WEEKDAY($C4)=7</formula>
    </cfRule>
  </conditionalFormatting>
  <conditionalFormatting sqref="S3:S8 S10:S33">
    <cfRule type="expression" dxfId="112" priority="78">
      <formula>WEEKDAY($C3)=1</formula>
    </cfRule>
    <cfRule type="expression" dxfId="111" priority="79">
      <formula>WEEKDAY($C3)=7</formula>
    </cfRule>
  </conditionalFormatting>
  <conditionalFormatting sqref="T3:T28 T30:T33">
    <cfRule type="expression" dxfId="110" priority="72">
      <formula>WEEKDAY($C3)=1</formula>
    </cfRule>
    <cfRule type="expression" dxfId="109" priority="73">
      <formula>WEEKDAY($C3)=7</formula>
    </cfRule>
  </conditionalFormatting>
  <conditionalFormatting sqref="N3:P3 N4:O33">
    <cfRule type="expression" dxfId="108" priority="118">
      <formula>WEEKDAY($C3)=1</formula>
    </cfRule>
    <cfRule type="expression" dxfId="107" priority="119">
      <formula>WEEKDAY($C3)=7</formula>
    </cfRule>
  </conditionalFormatting>
  <conditionalFormatting sqref="N3:O33">
    <cfRule type="expression" dxfId="106" priority="114">
      <formula>WEEKDAY($C3)=1</formula>
    </cfRule>
    <cfRule type="expression" dxfId="105" priority="115">
      <formula>WEEKDAY($C3)=7</formula>
    </cfRule>
  </conditionalFormatting>
  <conditionalFormatting sqref="Q3:Q28 Q30:Q33">
    <cfRule type="expression" dxfId="104" priority="111">
      <formula>WEEKDAY($C3)=1</formula>
    </cfRule>
    <cfRule type="expression" dxfId="103" priority="112">
      <formula>WEEKDAY($C3)=7</formula>
    </cfRule>
  </conditionalFormatting>
  <conditionalFormatting sqref="Q3:Q28 Q30:Q33">
    <cfRule type="expression" dxfId="102" priority="108">
      <formula>WEEKDAY($C3)=1</formula>
    </cfRule>
    <cfRule type="expression" dxfId="101" priority="109">
      <formula>WEEKDAY($C3)=7</formula>
    </cfRule>
  </conditionalFormatting>
  <conditionalFormatting sqref="K3:K33">
    <cfRule type="expression" dxfId="100" priority="102">
      <formula>WEEKDAY($C3)=1</formula>
    </cfRule>
    <cfRule type="expression" dxfId="99" priority="103">
      <formula>WEEKDAY($C3)=7</formula>
    </cfRule>
  </conditionalFormatting>
  <conditionalFormatting sqref="L3:L33">
    <cfRule type="expression" dxfId="98" priority="100">
      <formula>WEEKDAY($C3)=1</formula>
    </cfRule>
    <cfRule type="expression" dxfId="97" priority="101">
      <formula>WEEKDAY($C3)=7</formula>
    </cfRule>
  </conditionalFormatting>
  <conditionalFormatting sqref="L3:L33">
    <cfRule type="expression" dxfId="96" priority="96">
      <formula>WEEKDAY($C3)=1</formula>
    </cfRule>
    <cfRule type="expression" dxfId="95" priority="97">
      <formula>WEEKDAY($C3)=7</formula>
    </cfRule>
  </conditionalFormatting>
  <conditionalFormatting sqref="M3:M33">
    <cfRule type="expression" dxfId="94" priority="94">
      <formula>WEEKDAY($C3)=1</formula>
    </cfRule>
    <cfRule type="expression" dxfId="93" priority="95">
      <formula>WEEKDAY($C3)=7</formula>
    </cfRule>
  </conditionalFormatting>
  <conditionalFormatting sqref="P3">
    <cfRule type="expression" dxfId="92" priority="81">
      <formula>WEEKDAY($C3)=1</formula>
    </cfRule>
    <cfRule type="expression" dxfId="91" priority="82">
      <formula>WEEKDAY($C3)=7</formula>
    </cfRule>
  </conditionalFormatting>
  <conditionalFormatting sqref="S3:S8 S10:S33">
    <cfRule type="expression" dxfId="90" priority="75">
      <formula>WEEKDAY($C3)=1</formula>
    </cfRule>
    <cfRule type="expression" dxfId="89" priority="76">
      <formula>WEEKDAY($C3)=7</formula>
    </cfRule>
  </conditionalFormatting>
  <conditionalFormatting sqref="Q29">
    <cfRule type="expression" dxfId="88" priority="63">
      <formula>WEEKDAY($C29)=1</formula>
    </cfRule>
    <cfRule type="expression" dxfId="87" priority="64">
      <formula>WEEKDAY($C29)=7</formula>
    </cfRule>
  </conditionalFormatting>
  <conditionalFormatting sqref="T3:T28 T30:T33">
    <cfRule type="expression" dxfId="86" priority="69">
      <formula>WEEKDAY($C3)=1</formula>
    </cfRule>
    <cfRule type="expression" dxfId="85" priority="70">
      <formula>WEEKDAY($C3)=7</formula>
    </cfRule>
  </conditionalFormatting>
  <conditionalFormatting sqref="Q29">
    <cfRule type="expression" dxfId="84" priority="66">
      <formula>WEEKDAY($C29)=1</formula>
    </cfRule>
    <cfRule type="expression" dxfId="83" priority="67">
      <formula>WEEKDAY($C29)=7</formula>
    </cfRule>
  </conditionalFormatting>
  <conditionalFormatting sqref="T29">
    <cfRule type="expression" dxfId="82" priority="60">
      <formula>WEEKDAY($C29)=1</formula>
    </cfRule>
    <cfRule type="expression" dxfId="81" priority="61">
      <formula>WEEKDAY($C29)=7</formula>
    </cfRule>
  </conditionalFormatting>
  <conditionalFormatting sqref="T29">
    <cfRule type="expression" dxfId="80" priority="57">
      <formula>WEEKDAY($C29)=1</formula>
    </cfRule>
    <cfRule type="expression" dxfId="79" priority="58">
      <formula>WEEKDAY($C29)=7</formula>
    </cfRule>
  </conditionalFormatting>
  <conditionalFormatting sqref="S9">
    <cfRule type="expression" dxfId="78" priority="54">
      <formula>WEEKDAY($C9)=1</formula>
    </cfRule>
    <cfRule type="expression" dxfId="77" priority="55">
      <formula>WEEKDAY($C9)=7</formula>
    </cfRule>
  </conditionalFormatting>
  <conditionalFormatting sqref="S9">
    <cfRule type="expression" dxfId="76" priority="51">
      <formula>WEEKDAY($C9)=1</formula>
    </cfRule>
    <cfRule type="expression" dxfId="75" priority="52">
      <formula>WEEKDAY($C9)=7</formula>
    </cfRule>
  </conditionalFormatting>
  <conditionalFormatting sqref="F10:F11 F24:F25">
    <cfRule type="expression" dxfId="74" priority="49">
      <formula>WEEKDAY($C10)=1</formula>
    </cfRule>
    <cfRule type="expression" dxfId="73" priority="50">
      <formula>WEEKDAY($C10)=7</formula>
    </cfRule>
  </conditionalFormatting>
  <conditionalFormatting sqref="F8">
    <cfRule type="expression" dxfId="72" priority="47">
      <formula>WEEKDAY($C8)=1</formula>
    </cfRule>
    <cfRule type="expression" dxfId="71" priority="48">
      <formula>WEEKDAY($C8)=7</formula>
    </cfRule>
  </conditionalFormatting>
  <conditionalFormatting sqref="F22">
    <cfRule type="expression" dxfId="70" priority="45">
      <formula>WEEKDAY($C22)=1</formula>
    </cfRule>
    <cfRule type="expression" dxfId="69" priority="46">
      <formula>WEEKDAY($C22)=7</formula>
    </cfRule>
  </conditionalFormatting>
  <conditionalFormatting sqref="F9">
    <cfRule type="expression" dxfId="68" priority="43">
      <formula>WEEKDAY($C9)=1</formula>
    </cfRule>
    <cfRule type="expression" dxfId="67" priority="44">
      <formula>WEEKDAY($C9)=7</formula>
    </cfRule>
  </conditionalFormatting>
  <conditionalFormatting sqref="F23">
    <cfRule type="expression" dxfId="66" priority="41">
      <formula>WEEKDAY($C23)=1</formula>
    </cfRule>
    <cfRule type="expression" dxfId="65" priority="42">
      <formula>WEEKDAY($C23)=7</formula>
    </cfRule>
  </conditionalFormatting>
  <conditionalFormatting sqref="F13:F14">
    <cfRule type="expression" dxfId="64" priority="39">
      <formula>WEEKDAY($C13)=1</formula>
    </cfRule>
    <cfRule type="expression" dxfId="63" priority="40">
      <formula>WEEKDAY($C13)=7</formula>
    </cfRule>
  </conditionalFormatting>
  <conditionalFormatting sqref="F27:F28">
    <cfRule type="expression" dxfId="62" priority="37">
      <formula>WEEKDAY($C27)=1</formula>
    </cfRule>
    <cfRule type="expression" dxfId="61" priority="38">
      <formula>WEEKDAY($C27)=7</formula>
    </cfRule>
  </conditionalFormatting>
  <conditionalFormatting sqref="F12">
    <cfRule type="expression" dxfId="60" priority="35">
      <formula>WEEKDAY($C12)=1</formula>
    </cfRule>
    <cfRule type="expression" dxfId="59" priority="36">
      <formula>WEEKDAY($C12)=7</formula>
    </cfRule>
  </conditionalFormatting>
  <conditionalFormatting sqref="F15">
    <cfRule type="expression" dxfId="58" priority="33">
      <formula>WEEKDAY($C15)=1</formula>
    </cfRule>
    <cfRule type="expression" dxfId="57" priority="34">
      <formula>WEEKDAY($C15)=7</formula>
    </cfRule>
  </conditionalFormatting>
  <conditionalFormatting sqref="F26">
    <cfRule type="expression" dxfId="56" priority="31">
      <formula>WEEKDAY($C26)=1</formula>
    </cfRule>
    <cfRule type="expression" dxfId="55" priority="32">
      <formula>WEEKDAY($C26)=7</formula>
    </cfRule>
  </conditionalFormatting>
  <conditionalFormatting sqref="F29">
    <cfRule type="expression" dxfId="54" priority="29">
      <formula>WEEKDAY($C29)=1</formula>
    </cfRule>
    <cfRule type="expression" dxfId="53" priority="30">
      <formula>WEEKDAY($C29)=7</formula>
    </cfRule>
  </conditionalFormatting>
  <conditionalFormatting sqref="F32">
    <cfRule type="expression" dxfId="52" priority="27">
      <formula>WEEKDAY($C32)=1</formula>
    </cfRule>
    <cfRule type="expression" dxfId="51" priority="28">
      <formula>WEEKDAY($C32)=7</formula>
    </cfRule>
  </conditionalFormatting>
  <conditionalFormatting sqref="F21">
    <cfRule type="expression" dxfId="50" priority="25">
      <formula>WEEKDAY($C21)=1</formula>
    </cfRule>
    <cfRule type="expression" dxfId="49" priority="26">
      <formula>WEEKDAY($C21)=7</formula>
    </cfRule>
  </conditionalFormatting>
  <conditionalFormatting sqref="F4">
    <cfRule type="expression" dxfId="48" priority="23">
      <formula>WEEKDAY($C4)=1</formula>
    </cfRule>
    <cfRule type="expression" dxfId="47" priority="24">
      <formula>WEEKDAY($C4)=7</formula>
    </cfRule>
  </conditionalFormatting>
  <conditionalFormatting sqref="F7">
    <cfRule type="expression" dxfId="46" priority="21">
      <formula>WEEKDAY($C7)=1</formula>
    </cfRule>
    <cfRule type="expression" dxfId="45" priority="22">
      <formula>WEEKDAY($C7)=7</formula>
    </cfRule>
  </conditionalFormatting>
  <conditionalFormatting sqref="F3">
    <cfRule type="expression" dxfId="44" priority="19">
      <formula>WEEKDAY($C3)=1</formula>
    </cfRule>
    <cfRule type="expression" dxfId="43" priority="20">
      <formula>WEEKDAY($C3)=7</formula>
    </cfRule>
  </conditionalFormatting>
  <conditionalFormatting sqref="F6">
    <cfRule type="expression" dxfId="42" priority="17">
      <formula>WEEKDAY($C6)=1</formula>
    </cfRule>
    <cfRule type="expression" dxfId="41" priority="18">
      <formula>WEEKDAY($C6)=7</formula>
    </cfRule>
  </conditionalFormatting>
  <conditionalFormatting sqref="F20">
    <cfRule type="expression" dxfId="40" priority="15">
      <formula>WEEKDAY($C20)=1</formula>
    </cfRule>
    <cfRule type="expression" dxfId="39" priority="16">
      <formula>WEEKDAY($C20)=7</formula>
    </cfRule>
  </conditionalFormatting>
  <conditionalFormatting sqref="F31">
    <cfRule type="expression" dxfId="38" priority="13">
      <formula>WEEKDAY($C31)=1</formula>
    </cfRule>
    <cfRule type="expression" dxfId="37" priority="14">
      <formula>WEEKDAY($C31)=7</formula>
    </cfRule>
  </conditionalFormatting>
  <conditionalFormatting sqref="F5">
    <cfRule type="expression" dxfId="36" priority="11">
      <formula>WEEKDAY($C5)=1</formula>
    </cfRule>
    <cfRule type="expression" dxfId="35" priority="12">
      <formula>WEEKDAY($C5)=7</formula>
    </cfRule>
  </conditionalFormatting>
  <conditionalFormatting sqref="F18">
    <cfRule type="expression" dxfId="34" priority="9">
      <formula>WEEKDAY($C18)=1</formula>
    </cfRule>
    <cfRule type="expression" dxfId="33" priority="10">
      <formula>WEEKDAY($C18)=7</formula>
    </cfRule>
  </conditionalFormatting>
  <conditionalFormatting sqref="F17">
    <cfRule type="expression" dxfId="32" priority="7">
      <formula>WEEKDAY($C17)=1</formula>
    </cfRule>
    <cfRule type="expression" dxfId="31" priority="8">
      <formula>WEEKDAY($C17)=7</formula>
    </cfRule>
  </conditionalFormatting>
  <conditionalFormatting sqref="F16">
    <cfRule type="expression" dxfId="30" priority="5">
      <formula>WEEKDAY($C16)=1</formula>
    </cfRule>
    <cfRule type="expression" dxfId="29" priority="6">
      <formula>WEEKDAY($C16)=7</formula>
    </cfRule>
  </conditionalFormatting>
  <conditionalFormatting sqref="F19">
    <cfRule type="expression" dxfId="28" priority="3">
      <formula>WEEKDAY($C19)=1</formula>
    </cfRule>
    <cfRule type="expression" dxfId="27" priority="4">
      <formula>WEEKDAY($C19)=7</formula>
    </cfRule>
  </conditionalFormatting>
  <conditionalFormatting sqref="F30">
    <cfRule type="expression" dxfId="26" priority="1">
      <formula>WEEKDAY($C30)=1</formula>
    </cfRule>
    <cfRule type="expression" dxfId="25" priority="2">
      <formula>WEEKDAY($C30)=7</formula>
    </cfRule>
  </conditionalFormatting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3" operator="containsText" id="{1EB1113A-7C41-4FC7-8389-5BC4B70C024E}">
            <xm:f>NOT(ISERROR(SEARCH("-",R3)))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R3:R33</xm:sqref>
        </x14:conditionalFormatting>
        <x14:conditionalFormatting xmlns:xm="http://schemas.microsoft.com/office/excel/2006/main">
          <x14:cfRule type="containsText" priority="150" operator="containsText" id="{246DED7E-67CD-4303-B7C6-3727E1A42D3D}">
            <xm:f>NOT(ISERROR(SEARCH("-",R3)))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R3:R33</xm:sqref>
        </x14:conditionalFormatting>
        <x14:conditionalFormatting xmlns:xm="http://schemas.microsoft.com/office/excel/2006/main">
          <x14:cfRule type="containsText" priority="117" operator="containsText" id="{B3572B86-403F-45BE-AC65-4999868080E7}">
            <xm:f>NOT(ISERROR(SEARCH("-",N3)))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N3:P3 N4:O33</xm:sqref>
        </x14:conditionalFormatting>
        <x14:conditionalFormatting xmlns:xm="http://schemas.microsoft.com/office/excel/2006/main">
          <x14:cfRule type="containsText" priority="116" operator="containsText" id="{059C07AA-46A3-46D3-A978-5401A737F1F5}">
            <xm:f>NOT(ISERROR(SEARCH("-",N3)))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N3:O33</xm:sqref>
        </x14:conditionalFormatting>
        <x14:conditionalFormatting xmlns:xm="http://schemas.microsoft.com/office/excel/2006/main">
          <x14:cfRule type="containsText" priority="113" operator="containsText" id="{3E5E84C8-4ECD-4A5A-A846-ACD816C7BDCE}">
            <xm:f>NOT(ISERROR(SEARCH("-",Q3)))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Q3:Q28 Q30:Q33</xm:sqref>
        </x14:conditionalFormatting>
        <x14:conditionalFormatting xmlns:xm="http://schemas.microsoft.com/office/excel/2006/main">
          <x14:cfRule type="containsText" priority="110" operator="containsText" id="{EB4C1E92-0160-4465-9EB8-0760253A0C1A}">
            <xm:f>NOT(ISERROR(SEARCH("-",Q3)))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Q3:Q28 Q30:Q33</xm:sqref>
        </x14:conditionalFormatting>
        <x14:conditionalFormatting xmlns:xm="http://schemas.microsoft.com/office/excel/2006/main">
          <x14:cfRule type="containsText" priority="105" operator="containsText" id="{298C5649-2B22-4F42-AA43-D2DFF53CF5F8}">
            <xm:f>NOT(ISERROR(SEARCH("-",K3)))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K3:K33</xm:sqref>
        </x14:conditionalFormatting>
        <x14:conditionalFormatting xmlns:xm="http://schemas.microsoft.com/office/excel/2006/main">
          <x14:cfRule type="containsText" priority="104" operator="containsText" id="{95519B57-3DAA-4C1B-B8EE-72F4A3AF852A}">
            <xm:f>NOT(ISERROR(SEARCH("-",K3)))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K3:K33</xm:sqref>
        </x14:conditionalFormatting>
        <x14:conditionalFormatting xmlns:xm="http://schemas.microsoft.com/office/excel/2006/main">
          <x14:cfRule type="containsText" priority="99" operator="containsText" id="{F62A38B1-B522-473F-8E35-A647E4624190}">
            <xm:f>NOT(ISERROR(SEARCH("-",L3)))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L3:L33</xm:sqref>
        </x14:conditionalFormatting>
        <x14:conditionalFormatting xmlns:xm="http://schemas.microsoft.com/office/excel/2006/main">
          <x14:cfRule type="containsText" priority="98" operator="containsText" id="{ECFC817F-1ED2-4D72-AEEC-8B2B4777E885}">
            <xm:f>NOT(ISERROR(SEARCH("-",L3)))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L3:L33</xm:sqref>
        </x14:conditionalFormatting>
        <x14:conditionalFormatting xmlns:xm="http://schemas.microsoft.com/office/excel/2006/main">
          <x14:cfRule type="containsText" priority="93" operator="containsText" id="{06E23B68-34EA-4E0A-9071-A84BAD99CBAA}">
            <xm:f>NOT(ISERROR(SEARCH("-",M3)))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M3:M33</xm:sqref>
        </x14:conditionalFormatting>
        <x14:conditionalFormatting xmlns:xm="http://schemas.microsoft.com/office/excel/2006/main">
          <x14:cfRule type="containsText" priority="92" operator="containsText" id="{9472A9E4-1607-4663-BA9A-4CFBA2DDA3CF}">
            <xm:f>NOT(ISERROR(SEARCH("-",M3)))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M3:M33</xm:sqref>
        </x14:conditionalFormatting>
        <x14:conditionalFormatting xmlns:xm="http://schemas.microsoft.com/office/excel/2006/main">
          <x14:cfRule type="containsText" priority="87" operator="containsText" id="{E110D146-E1C7-4B9F-A41B-9EF8BBA708AA}">
            <xm:f>NOT(ISERROR(SEARCH("-",P4)))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P4:P33</xm:sqref>
        </x14:conditionalFormatting>
        <x14:conditionalFormatting xmlns:xm="http://schemas.microsoft.com/office/excel/2006/main">
          <x14:cfRule type="containsText" priority="86" operator="containsText" id="{0669C66F-E660-4DBE-883C-DCA34E122C34}">
            <xm:f>NOT(ISERROR(SEARCH("-",P4)))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P4:P33</xm:sqref>
        </x14:conditionalFormatting>
        <x14:conditionalFormatting xmlns:xm="http://schemas.microsoft.com/office/excel/2006/main">
          <x14:cfRule type="containsText" priority="83" operator="containsText" id="{79FB4791-2154-4FDC-9BC3-6610A1A04B07}">
            <xm:f>NOT(ISERROR(SEARCH("-",P3)))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P3</xm:sqref>
        </x14:conditionalFormatting>
        <x14:conditionalFormatting xmlns:xm="http://schemas.microsoft.com/office/excel/2006/main">
          <x14:cfRule type="containsText" priority="80" operator="containsText" id="{BCF8566D-2608-4BA1-A224-8D53B32A0971}">
            <xm:f>NOT(ISERROR(SEARCH("-",S3)))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S3:S8 S10:S33</xm:sqref>
        </x14:conditionalFormatting>
        <x14:conditionalFormatting xmlns:xm="http://schemas.microsoft.com/office/excel/2006/main">
          <x14:cfRule type="containsText" priority="77" operator="containsText" id="{92F49567-53D7-4A36-945F-D0949DDCD027}">
            <xm:f>NOT(ISERROR(SEARCH("-",S3)))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S3:S8 S10:S33</xm:sqref>
        </x14:conditionalFormatting>
        <x14:conditionalFormatting xmlns:xm="http://schemas.microsoft.com/office/excel/2006/main">
          <x14:cfRule type="containsText" priority="65" operator="containsText" id="{83D9B50C-ED30-4115-BE29-A47C9564AAE7}">
            <xm:f>NOT(ISERROR(SEARCH("-",Q29)))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Q29</xm:sqref>
        </x14:conditionalFormatting>
        <x14:conditionalFormatting xmlns:xm="http://schemas.microsoft.com/office/excel/2006/main">
          <x14:cfRule type="containsText" priority="74" operator="containsText" id="{1152A61B-8CE2-4CE3-AD97-734357FE6744}">
            <xm:f>NOT(ISERROR(SEARCH("-",T3)))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T3:T28 T30:T33</xm:sqref>
        </x14:conditionalFormatting>
        <x14:conditionalFormatting xmlns:xm="http://schemas.microsoft.com/office/excel/2006/main">
          <x14:cfRule type="containsText" priority="71" operator="containsText" id="{69779164-3C4B-4165-9BD5-6380822E3B25}">
            <xm:f>NOT(ISERROR(SEARCH("-",T3)))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T3:T28 T30:T33</xm:sqref>
        </x14:conditionalFormatting>
        <x14:conditionalFormatting xmlns:xm="http://schemas.microsoft.com/office/excel/2006/main">
          <x14:cfRule type="containsText" priority="68" operator="containsText" id="{E78A6C6A-707D-47A8-98CB-745CFAE0F9F7}">
            <xm:f>NOT(ISERROR(SEARCH("-",Q29)))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Q29</xm:sqref>
        </x14:conditionalFormatting>
        <x14:conditionalFormatting xmlns:xm="http://schemas.microsoft.com/office/excel/2006/main">
          <x14:cfRule type="containsText" priority="62" operator="containsText" id="{DFB36A66-45D5-4F2A-AD2C-D4B3C6C91354}">
            <xm:f>NOT(ISERROR(SEARCH("-",T29)))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T29</xm:sqref>
        </x14:conditionalFormatting>
        <x14:conditionalFormatting xmlns:xm="http://schemas.microsoft.com/office/excel/2006/main">
          <x14:cfRule type="containsText" priority="59" operator="containsText" id="{8289E362-75BF-4C72-9158-B27850336183}">
            <xm:f>NOT(ISERROR(SEARCH("-",T29)))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T29</xm:sqref>
        </x14:conditionalFormatting>
        <x14:conditionalFormatting xmlns:xm="http://schemas.microsoft.com/office/excel/2006/main">
          <x14:cfRule type="containsText" priority="56" operator="containsText" id="{E6B4F26C-C1F7-40D3-AEC8-B3966753B601}">
            <xm:f>NOT(ISERROR(SEARCH("-",S9)))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S9</xm:sqref>
        </x14:conditionalFormatting>
        <x14:conditionalFormatting xmlns:xm="http://schemas.microsoft.com/office/excel/2006/main">
          <x14:cfRule type="containsText" priority="53" operator="containsText" id="{CC95FC83-39C8-4464-BE6D-9144D1A9B569}">
            <xm:f>NOT(ISERROR(SEARCH("-",S9)))</xm:f>
            <xm:f>"-"</xm:f>
            <x14:dxf>
              <fill>
                <patternFill>
                  <bgColor theme="0" tint="-0.24994659260841701"/>
                </patternFill>
              </fill>
            </x14:dxf>
          </x14:cfRule>
          <xm:sqref>S9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202005</vt:lpstr>
      <vt:lpstr>202006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小林聖</dc:creator>
  <cp:keywords/>
  <dc:description/>
  <cp:lastModifiedBy>kamin</cp:lastModifiedBy>
  <cp:revision/>
  <dcterms:created xsi:type="dcterms:W3CDTF">2017-07-30T13:06:02Z</dcterms:created>
  <dcterms:modified xsi:type="dcterms:W3CDTF">2020-05-30T07:03:23Z</dcterms:modified>
  <cp:category/>
  <cp:contentStatus/>
</cp:coreProperties>
</file>